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n\"/>
    </mc:Choice>
  </mc:AlternateContent>
  <xr:revisionPtr revIDLastSave="0" documentId="8_{FEF8321F-6029-40DC-BC1C-E3D8D6805087}" xr6:coauthVersionLast="47" xr6:coauthVersionMax="47" xr10:uidLastSave="{00000000-0000-0000-0000-000000000000}"/>
  <bookViews>
    <workbookView xWindow="-25665" yWindow="1455" windowWidth="25665" windowHeight="13815" tabRatio="949" xr2:uid="{00000000-000D-0000-FFFF-FFFF00000000}"/>
  </bookViews>
  <sheets>
    <sheet name="Summary" sheetId="25" r:id="rId1"/>
    <sheet name="Blank1" sheetId="4" r:id="rId2"/>
    <sheet name="Blank2" sheetId="30" r:id="rId3"/>
    <sheet name="Blank3" sheetId="29" r:id="rId4"/>
    <sheet name="Blank4" sheetId="22" r:id="rId5"/>
    <sheet name="Blank5" sheetId="11" r:id="rId6"/>
    <sheet name="Blank6" sheetId="34" r:id="rId7"/>
    <sheet name="Blank7" sheetId="31" r:id="rId8"/>
    <sheet name="Blank8" sheetId="28" r:id="rId9"/>
    <sheet name="Blank9" sheetId="33" r:id="rId10"/>
  </sheets>
  <definedNames>
    <definedName name="_xlnm.Print_Titles" localSheetId="0">Summary!$1:$3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5" i="25" l="1"/>
  <c r="M65" i="25"/>
  <c r="L65" i="25"/>
  <c r="N64" i="25"/>
  <c r="M64" i="25"/>
  <c r="L64" i="25"/>
  <c r="N63" i="25"/>
  <c r="M63" i="25"/>
  <c r="L63" i="25"/>
  <c r="N58" i="25"/>
  <c r="M58" i="25"/>
  <c r="L58" i="25"/>
  <c r="N57" i="25"/>
  <c r="M57" i="25"/>
  <c r="L57" i="25"/>
  <c r="N56" i="25"/>
  <c r="M56" i="25"/>
  <c r="L56" i="25"/>
  <c r="N51" i="25"/>
  <c r="M51" i="25"/>
  <c r="L51" i="25"/>
  <c r="N50" i="25"/>
  <c r="M50" i="25"/>
  <c r="L50" i="25"/>
  <c r="N49" i="25"/>
  <c r="M49" i="25"/>
  <c r="L49" i="25"/>
  <c r="N44" i="25"/>
  <c r="M44" i="25"/>
  <c r="L44" i="25"/>
  <c r="N43" i="25"/>
  <c r="M43" i="25"/>
  <c r="L43" i="25"/>
  <c r="N42" i="25"/>
  <c r="M42" i="25"/>
  <c r="L42" i="25"/>
  <c r="N37" i="25"/>
  <c r="M37" i="25"/>
  <c r="L37" i="25"/>
  <c r="N36" i="25"/>
  <c r="M36" i="25"/>
  <c r="L36" i="25"/>
  <c r="N35" i="25"/>
  <c r="M35" i="25"/>
  <c r="L35" i="25"/>
  <c r="N30" i="25"/>
  <c r="M30" i="25"/>
  <c r="L30" i="25"/>
  <c r="N29" i="25"/>
  <c r="M29" i="25"/>
  <c r="L29" i="25"/>
  <c r="N28" i="25"/>
  <c r="M28" i="25"/>
  <c r="L28" i="25"/>
  <c r="N23" i="25"/>
  <c r="M23" i="25"/>
  <c r="L23" i="25"/>
  <c r="N22" i="25"/>
  <c r="M22" i="25"/>
  <c r="L22" i="25"/>
  <c r="N21" i="25"/>
  <c r="M21" i="25"/>
  <c r="L21" i="25"/>
  <c r="N16" i="25"/>
  <c r="M16" i="25"/>
  <c r="L16" i="25"/>
  <c r="N15" i="25"/>
  <c r="M15" i="25"/>
  <c r="L15" i="25"/>
  <c r="N14" i="25"/>
  <c r="M14" i="25"/>
  <c r="L14" i="25"/>
  <c r="N9" i="25"/>
  <c r="M9" i="25"/>
  <c r="L9" i="25"/>
  <c r="N8" i="25"/>
  <c r="M8" i="25"/>
  <c r="L8" i="25"/>
  <c r="N7" i="25"/>
  <c r="M7" i="25"/>
  <c r="L7" i="25"/>
  <c r="C38" i="25"/>
  <c r="P65" i="25"/>
  <c r="P64" i="25"/>
  <c r="P63" i="25"/>
  <c r="P58" i="25"/>
  <c r="P57" i="25"/>
  <c r="P56" i="25"/>
  <c r="P51" i="25"/>
  <c r="P50" i="25"/>
  <c r="P49" i="25"/>
  <c r="P44" i="25"/>
  <c r="P43" i="25"/>
  <c r="P42" i="25"/>
  <c r="P37" i="25"/>
  <c r="P36" i="25"/>
  <c r="P35" i="25"/>
  <c r="P30" i="25"/>
  <c r="P29" i="25"/>
  <c r="P28" i="25"/>
  <c r="P23" i="25"/>
  <c r="P22" i="25"/>
  <c r="P21" i="25"/>
  <c r="P16" i="25"/>
  <c r="P15" i="25"/>
  <c r="P14" i="25"/>
  <c r="P9" i="25"/>
  <c r="P8" i="25"/>
  <c r="P7" i="25"/>
  <c r="P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O66" i="25" s="1"/>
  <c r="P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O59" i="25" s="1"/>
  <c r="P52" i="25"/>
  <c r="Q52" i="25" s="1"/>
  <c r="N52" i="25"/>
  <c r="M52" i="25"/>
  <c r="L52" i="25"/>
  <c r="K52" i="25"/>
  <c r="J52" i="25"/>
  <c r="I52" i="25"/>
  <c r="H52" i="25"/>
  <c r="G52" i="25"/>
  <c r="F52" i="25"/>
  <c r="E52" i="25"/>
  <c r="D52" i="25"/>
  <c r="C52" i="25"/>
  <c r="O52" i="25" s="1"/>
  <c r="N45" i="25"/>
  <c r="M45" i="25"/>
  <c r="L45" i="25"/>
  <c r="K45" i="25"/>
  <c r="J45" i="25"/>
  <c r="I45" i="25"/>
  <c r="H45" i="25"/>
  <c r="G45" i="25"/>
  <c r="F45" i="25"/>
  <c r="E45" i="25"/>
  <c r="D45" i="25"/>
  <c r="C45" i="25"/>
  <c r="P45" i="25"/>
  <c r="P38" i="25"/>
  <c r="P31" i="25"/>
  <c r="P24" i="25"/>
  <c r="P17" i="25"/>
  <c r="P10" i="25"/>
  <c r="N38" i="25"/>
  <c r="M38" i="25"/>
  <c r="L38" i="25"/>
  <c r="K38" i="25"/>
  <c r="J38" i="25"/>
  <c r="I38" i="25"/>
  <c r="H38" i="25"/>
  <c r="G38" i="25"/>
  <c r="F38" i="25"/>
  <c r="E38" i="25"/>
  <c r="D38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N17" i="25"/>
  <c r="M17" i="25"/>
  <c r="L17" i="25"/>
  <c r="K17" i="25"/>
  <c r="J17" i="25"/>
  <c r="I17" i="25"/>
  <c r="H17" i="25"/>
  <c r="G17" i="25"/>
  <c r="O17" i="25" s="1"/>
  <c r="F17" i="25"/>
  <c r="E17" i="25"/>
  <c r="D17" i="25"/>
  <c r="C17" i="25"/>
  <c r="F10" i="25"/>
  <c r="N10" i="25"/>
  <c r="M10" i="25"/>
  <c r="L10" i="25"/>
  <c r="K10" i="25"/>
  <c r="J10" i="25"/>
  <c r="I10" i="25"/>
  <c r="H10" i="25"/>
  <c r="G10" i="25"/>
  <c r="E10" i="25"/>
  <c r="D10" i="25"/>
  <c r="C10" i="25"/>
  <c r="J72" i="33"/>
  <c r="K72" i="33" s="1"/>
  <c r="L72" i="33" s="1"/>
  <c r="M72" i="33" s="1"/>
  <c r="N72" i="33" s="1"/>
  <c r="O72" i="33" s="1"/>
  <c r="P72" i="33" s="1"/>
  <c r="J74" i="33" s="1"/>
  <c r="K74" i="33" s="1"/>
  <c r="L74" i="33" s="1"/>
  <c r="M74" i="33" s="1"/>
  <c r="N74" i="33" s="1"/>
  <c r="O74" i="33" s="1"/>
  <c r="P74" i="33" s="1"/>
  <c r="J76" i="33" s="1"/>
  <c r="K76" i="33" s="1"/>
  <c r="L76" i="33" s="1"/>
  <c r="M76" i="33" s="1"/>
  <c r="N76" i="33" s="1"/>
  <c r="O76" i="33" s="1"/>
  <c r="P76" i="33" s="1"/>
  <c r="J78" i="33" s="1"/>
  <c r="K78" i="33" s="1"/>
  <c r="L78" i="33" s="1"/>
  <c r="M78" i="33" s="1"/>
  <c r="N78" i="33" s="1"/>
  <c r="O78" i="33" s="1"/>
  <c r="P78" i="33" s="1"/>
  <c r="U70" i="33"/>
  <c r="V70" i="33" s="1"/>
  <c r="W70" i="33" s="1"/>
  <c r="X70" i="33" s="1"/>
  <c r="Y70" i="33" s="1"/>
  <c r="S72" i="33" s="1"/>
  <c r="T72" i="33" s="1"/>
  <c r="U72" i="33" s="1"/>
  <c r="V72" i="33" s="1"/>
  <c r="W72" i="33" s="1"/>
  <c r="X72" i="33" s="1"/>
  <c r="Y72" i="33" s="1"/>
  <c r="S74" i="33" s="1"/>
  <c r="T74" i="33" s="1"/>
  <c r="U74" i="33" s="1"/>
  <c r="V74" i="33" s="1"/>
  <c r="W74" i="33" s="1"/>
  <c r="X74" i="33" s="1"/>
  <c r="Y74" i="33" s="1"/>
  <c r="S76" i="33" s="1"/>
  <c r="T76" i="33" s="1"/>
  <c r="U76" i="33" s="1"/>
  <c r="V76" i="33" s="1"/>
  <c r="W76" i="33" s="1"/>
  <c r="X76" i="33" s="1"/>
  <c r="Y76" i="33" s="1"/>
  <c r="S78" i="33" s="1"/>
  <c r="T78" i="33" s="1"/>
  <c r="U78" i="33" s="1"/>
  <c r="T70" i="33"/>
  <c r="P70" i="33"/>
  <c r="E70" i="33"/>
  <c r="F70" i="33" s="1"/>
  <c r="G70" i="33" s="1"/>
  <c r="A72" i="33" s="1"/>
  <c r="B72" i="33" s="1"/>
  <c r="C72" i="33" s="1"/>
  <c r="D72" i="33" s="1"/>
  <c r="E72" i="33" s="1"/>
  <c r="F72" i="33" s="1"/>
  <c r="G72" i="33" s="1"/>
  <c r="A74" i="33" s="1"/>
  <c r="B74" i="33" s="1"/>
  <c r="C74" i="33" s="1"/>
  <c r="D74" i="33" s="1"/>
  <c r="E74" i="33" s="1"/>
  <c r="F74" i="33" s="1"/>
  <c r="G74" i="33" s="1"/>
  <c r="A76" i="33" s="1"/>
  <c r="B76" i="33" s="1"/>
  <c r="C76" i="33" s="1"/>
  <c r="D76" i="33" s="1"/>
  <c r="E76" i="33" s="1"/>
  <c r="F76" i="33" s="1"/>
  <c r="G76" i="33" s="1"/>
  <c r="A78" i="33" s="1"/>
  <c r="B78" i="33" s="1"/>
  <c r="C78" i="33" s="1"/>
  <c r="D78" i="33" s="1"/>
  <c r="E78" i="33" s="1"/>
  <c r="D70" i="33"/>
  <c r="T52" i="33"/>
  <c r="U52" i="33" s="1"/>
  <c r="V52" i="33" s="1"/>
  <c r="W52" i="33" s="1"/>
  <c r="X52" i="33" s="1"/>
  <c r="Y52" i="33" s="1"/>
  <c r="S54" i="33" s="1"/>
  <c r="T54" i="33" s="1"/>
  <c r="U54" i="33" s="1"/>
  <c r="V54" i="33" s="1"/>
  <c r="W54" i="33" s="1"/>
  <c r="X54" i="33" s="1"/>
  <c r="Y54" i="33" s="1"/>
  <c r="S56" i="33" s="1"/>
  <c r="T56" i="33" s="1"/>
  <c r="U56" i="33" s="1"/>
  <c r="V56" i="33" s="1"/>
  <c r="W56" i="33" s="1"/>
  <c r="X56" i="33" s="1"/>
  <c r="Y56" i="33" s="1"/>
  <c r="S58" i="33" s="1"/>
  <c r="T58" i="33" s="1"/>
  <c r="U58" i="33" s="1"/>
  <c r="V58" i="33" s="1"/>
  <c r="W58" i="33" s="1"/>
  <c r="X58" i="33" s="1"/>
  <c r="Y58" i="33" s="1"/>
  <c r="S60" i="33" s="1"/>
  <c r="T60" i="33" s="1"/>
  <c r="O52" i="33"/>
  <c r="P52" i="33" s="1"/>
  <c r="J54" i="33" s="1"/>
  <c r="K54" i="33" s="1"/>
  <c r="L54" i="33" s="1"/>
  <c r="M54" i="33" s="1"/>
  <c r="N54" i="33" s="1"/>
  <c r="O54" i="33" s="1"/>
  <c r="P54" i="33" s="1"/>
  <c r="J56" i="33" s="1"/>
  <c r="K56" i="33" s="1"/>
  <c r="L56" i="33" s="1"/>
  <c r="M56" i="33" s="1"/>
  <c r="N56" i="33" s="1"/>
  <c r="O56" i="33" s="1"/>
  <c r="P56" i="33" s="1"/>
  <c r="J58" i="33" s="1"/>
  <c r="K58" i="33" s="1"/>
  <c r="L58" i="33" s="1"/>
  <c r="M58" i="33" s="1"/>
  <c r="N58" i="33" s="1"/>
  <c r="O58" i="33" s="1"/>
  <c r="P58" i="33" s="1"/>
  <c r="J60" i="33" s="1"/>
  <c r="K60" i="33" s="1"/>
  <c r="L60" i="33" s="1"/>
  <c r="M60" i="33" s="1"/>
  <c r="N60" i="33" s="1"/>
  <c r="O60" i="33" s="1"/>
  <c r="P60" i="33" s="1"/>
  <c r="C52" i="33"/>
  <c r="D52" i="33" s="1"/>
  <c r="E52" i="33" s="1"/>
  <c r="F52" i="33" s="1"/>
  <c r="G52" i="33" s="1"/>
  <c r="A54" i="33" s="1"/>
  <c r="B54" i="33" s="1"/>
  <c r="C54" i="33" s="1"/>
  <c r="D54" i="33" s="1"/>
  <c r="E54" i="33" s="1"/>
  <c r="F54" i="33" s="1"/>
  <c r="G54" i="33" s="1"/>
  <c r="A56" i="33" s="1"/>
  <c r="B56" i="33" s="1"/>
  <c r="C56" i="33" s="1"/>
  <c r="D56" i="33" s="1"/>
  <c r="E56" i="33" s="1"/>
  <c r="F56" i="33" s="1"/>
  <c r="G56" i="33" s="1"/>
  <c r="A58" i="33" s="1"/>
  <c r="B58" i="33" s="1"/>
  <c r="C58" i="33" s="1"/>
  <c r="D58" i="33" s="1"/>
  <c r="E58" i="33" s="1"/>
  <c r="F58" i="33" s="1"/>
  <c r="G58" i="33" s="1"/>
  <c r="A60" i="33" s="1"/>
  <c r="B60" i="33" s="1"/>
  <c r="C60" i="33" s="1"/>
  <c r="D60" i="33" s="1"/>
  <c r="U40" i="33"/>
  <c r="V40" i="33" s="1"/>
  <c r="W40" i="33" s="1"/>
  <c r="X40" i="33" s="1"/>
  <c r="Y40" i="33" s="1"/>
  <c r="S42" i="33" s="1"/>
  <c r="T42" i="33" s="1"/>
  <c r="U42" i="33" s="1"/>
  <c r="V42" i="33" s="1"/>
  <c r="W42" i="33" s="1"/>
  <c r="X42" i="33" s="1"/>
  <c r="Y42" i="33" s="1"/>
  <c r="S44" i="33" s="1"/>
  <c r="T36" i="33"/>
  <c r="U36" i="33" s="1"/>
  <c r="V36" i="33" s="1"/>
  <c r="W36" i="33" s="1"/>
  <c r="X36" i="33" s="1"/>
  <c r="Y36" i="33" s="1"/>
  <c r="S38" i="33" s="1"/>
  <c r="T38" i="33" s="1"/>
  <c r="U38" i="33" s="1"/>
  <c r="V38" i="33" s="1"/>
  <c r="W38" i="33" s="1"/>
  <c r="X38" i="33" s="1"/>
  <c r="Y38" i="33" s="1"/>
  <c r="S40" i="33" s="1"/>
  <c r="T40" i="33" s="1"/>
  <c r="S36" i="33"/>
  <c r="N34" i="33"/>
  <c r="O34" i="33" s="1"/>
  <c r="P34" i="33" s="1"/>
  <c r="J36" i="33" s="1"/>
  <c r="K36" i="33" s="1"/>
  <c r="L36" i="33" s="1"/>
  <c r="M36" i="33" s="1"/>
  <c r="N36" i="33" s="1"/>
  <c r="O36" i="33" s="1"/>
  <c r="P36" i="33" s="1"/>
  <c r="J38" i="33" s="1"/>
  <c r="K38" i="33" s="1"/>
  <c r="L38" i="33" s="1"/>
  <c r="M38" i="33" s="1"/>
  <c r="N38" i="33" s="1"/>
  <c r="O38" i="33" s="1"/>
  <c r="P38" i="33" s="1"/>
  <c r="J40" i="33" s="1"/>
  <c r="K40" i="33" s="1"/>
  <c r="L40" i="33" s="1"/>
  <c r="M40" i="33" s="1"/>
  <c r="N40" i="33" s="1"/>
  <c r="O40" i="33" s="1"/>
  <c r="P40" i="33" s="1"/>
  <c r="J42" i="33" s="1"/>
  <c r="K42" i="33" s="1"/>
  <c r="L42" i="33" s="1"/>
  <c r="M42" i="33" s="1"/>
  <c r="N42" i="33" s="1"/>
  <c r="O42" i="33" s="1"/>
  <c r="C34" i="33"/>
  <c r="D34" i="33" s="1"/>
  <c r="E34" i="33" s="1"/>
  <c r="F34" i="33" s="1"/>
  <c r="G34" i="33" s="1"/>
  <c r="A36" i="33" s="1"/>
  <c r="B36" i="33" s="1"/>
  <c r="C36" i="33" s="1"/>
  <c r="D36" i="33" s="1"/>
  <c r="E36" i="33" s="1"/>
  <c r="F36" i="33" s="1"/>
  <c r="G36" i="33" s="1"/>
  <c r="A38" i="33" s="1"/>
  <c r="B38" i="33" s="1"/>
  <c r="C38" i="33" s="1"/>
  <c r="D38" i="33" s="1"/>
  <c r="E38" i="33" s="1"/>
  <c r="F38" i="33" s="1"/>
  <c r="G38" i="33" s="1"/>
  <c r="A40" i="33" s="1"/>
  <c r="B40" i="33" s="1"/>
  <c r="C40" i="33" s="1"/>
  <c r="D40" i="33" s="1"/>
  <c r="E40" i="33" s="1"/>
  <c r="F40" i="33" s="1"/>
  <c r="G40" i="33" s="1"/>
  <c r="A42" i="33" s="1"/>
  <c r="B42" i="33" s="1"/>
  <c r="C42" i="33" s="1"/>
  <c r="U22" i="33"/>
  <c r="V22" i="33" s="1"/>
  <c r="W22" i="33" s="1"/>
  <c r="X22" i="33" s="1"/>
  <c r="Y22" i="33" s="1"/>
  <c r="S24" i="33" s="1"/>
  <c r="T24" i="33" s="1"/>
  <c r="U24" i="33" s="1"/>
  <c r="V24" i="33" s="1"/>
  <c r="W24" i="33" s="1"/>
  <c r="X24" i="33" s="1"/>
  <c r="Y24" i="33" s="1"/>
  <c r="S26" i="33" s="1"/>
  <c r="M18" i="33"/>
  <c r="N18" i="33" s="1"/>
  <c r="O18" i="33" s="1"/>
  <c r="P18" i="33" s="1"/>
  <c r="J20" i="33" s="1"/>
  <c r="K20" i="33" s="1"/>
  <c r="L20" i="33" s="1"/>
  <c r="M20" i="33" s="1"/>
  <c r="N20" i="33" s="1"/>
  <c r="O20" i="33" s="1"/>
  <c r="P20" i="33" s="1"/>
  <c r="J22" i="33" s="1"/>
  <c r="K22" i="33" s="1"/>
  <c r="L22" i="33" s="1"/>
  <c r="M22" i="33" s="1"/>
  <c r="N22" i="33" s="1"/>
  <c r="O22" i="33" s="1"/>
  <c r="P22" i="33" s="1"/>
  <c r="Y16" i="33"/>
  <c r="S18" i="33" s="1"/>
  <c r="T18" i="33" s="1"/>
  <c r="U18" i="33" s="1"/>
  <c r="V18" i="33" s="1"/>
  <c r="W18" i="33" s="1"/>
  <c r="X18" i="33" s="1"/>
  <c r="Y18" i="33" s="1"/>
  <c r="S20" i="33" s="1"/>
  <c r="T20" i="33" s="1"/>
  <c r="U20" i="33" s="1"/>
  <c r="V20" i="33" s="1"/>
  <c r="W20" i="33" s="1"/>
  <c r="X20" i="33" s="1"/>
  <c r="Y20" i="33" s="1"/>
  <c r="S22" i="33" s="1"/>
  <c r="T22" i="33" s="1"/>
  <c r="O16" i="33"/>
  <c r="P16" i="33" s="1"/>
  <c r="J18" i="33" s="1"/>
  <c r="K18" i="33" s="1"/>
  <c r="L18" i="33" s="1"/>
  <c r="C16" i="33"/>
  <c r="D16" i="33" s="1"/>
  <c r="E16" i="33" s="1"/>
  <c r="F16" i="33" s="1"/>
  <c r="G16" i="33" s="1"/>
  <c r="A18" i="33" s="1"/>
  <c r="I10" i="33"/>
  <c r="G10" i="33"/>
  <c r="A1" i="33"/>
  <c r="T70" i="28"/>
  <c r="U70" i="28" s="1"/>
  <c r="V70" i="28" s="1"/>
  <c r="W70" i="28" s="1"/>
  <c r="X70" i="28" s="1"/>
  <c r="Y70" i="28" s="1"/>
  <c r="S72" i="28" s="1"/>
  <c r="T72" i="28" s="1"/>
  <c r="U72" i="28" s="1"/>
  <c r="V72" i="28" s="1"/>
  <c r="W72" i="28" s="1"/>
  <c r="X72" i="28" s="1"/>
  <c r="Y72" i="28" s="1"/>
  <c r="S74" i="28" s="1"/>
  <c r="T74" i="28" s="1"/>
  <c r="U74" i="28" s="1"/>
  <c r="V74" i="28" s="1"/>
  <c r="W74" i="28" s="1"/>
  <c r="X74" i="28" s="1"/>
  <c r="Y74" i="28" s="1"/>
  <c r="S76" i="28" s="1"/>
  <c r="T76" i="28" s="1"/>
  <c r="U76" i="28" s="1"/>
  <c r="V76" i="28" s="1"/>
  <c r="W76" i="28" s="1"/>
  <c r="X76" i="28" s="1"/>
  <c r="Y76" i="28" s="1"/>
  <c r="S78" i="28" s="1"/>
  <c r="T78" i="28" s="1"/>
  <c r="U78" i="28" s="1"/>
  <c r="P70" i="28"/>
  <c r="J72" i="28" s="1"/>
  <c r="K72" i="28" s="1"/>
  <c r="L72" i="28" s="1"/>
  <c r="M72" i="28" s="1"/>
  <c r="N72" i="28" s="1"/>
  <c r="O72" i="28" s="1"/>
  <c r="P72" i="28" s="1"/>
  <c r="J74" i="28" s="1"/>
  <c r="K74" i="28" s="1"/>
  <c r="L74" i="28" s="1"/>
  <c r="M74" i="28" s="1"/>
  <c r="N74" i="28" s="1"/>
  <c r="O74" i="28" s="1"/>
  <c r="P74" i="28" s="1"/>
  <c r="J76" i="28" s="1"/>
  <c r="K76" i="28" s="1"/>
  <c r="L76" i="28" s="1"/>
  <c r="M76" i="28" s="1"/>
  <c r="N76" i="28" s="1"/>
  <c r="O76" i="28" s="1"/>
  <c r="P76" i="28" s="1"/>
  <c r="J78" i="28" s="1"/>
  <c r="K78" i="28" s="1"/>
  <c r="L78" i="28" s="1"/>
  <c r="M78" i="28" s="1"/>
  <c r="N78" i="28" s="1"/>
  <c r="O78" i="28" s="1"/>
  <c r="P78" i="28" s="1"/>
  <c r="E70" i="28"/>
  <c r="F70" i="28" s="1"/>
  <c r="G70" i="28" s="1"/>
  <c r="A72" i="28" s="1"/>
  <c r="B72" i="28" s="1"/>
  <c r="C72" i="28" s="1"/>
  <c r="D72" i="28" s="1"/>
  <c r="E72" i="28" s="1"/>
  <c r="F72" i="28" s="1"/>
  <c r="G72" i="28" s="1"/>
  <c r="A74" i="28" s="1"/>
  <c r="B74" i="28" s="1"/>
  <c r="C74" i="28" s="1"/>
  <c r="D74" i="28" s="1"/>
  <c r="E74" i="28" s="1"/>
  <c r="F74" i="28" s="1"/>
  <c r="G74" i="28" s="1"/>
  <c r="A76" i="28" s="1"/>
  <c r="B76" i="28" s="1"/>
  <c r="C76" i="28" s="1"/>
  <c r="D76" i="28" s="1"/>
  <c r="E76" i="28" s="1"/>
  <c r="F76" i="28" s="1"/>
  <c r="G76" i="28" s="1"/>
  <c r="A78" i="28" s="1"/>
  <c r="B78" i="28" s="1"/>
  <c r="C78" i="28" s="1"/>
  <c r="D78" i="28" s="1"/>
  <c r="E78" i="28" s="1"/>
  <c r="D70" i="28"/>
  <c r="T52" i="28"/>
  <c r="U52" i="28" s="1"/>
  <c r="V52" i="28" s="1"/>
  <c r="W52" i="28" s="1"/>
  <c r="X52" i="28" s="1"/>
  <c r="Y52" i="28" s="1"/>
  <c r="S54" i="28" s="1"/>
  <c r="T54" i="28" s="1"/>
  <c r="U54" i="28" s="1"/>
  <c r="V54" i="28" s="1"/>
  <c r="W54" i="28" s="1"/>
  <c r="X54" i="28" s="1"/>
  <c r="Y54" i="28" s="1"/>
  <c r="S56" i="28" s="1"/>
  <c r="T56" i="28" s="1"/>
  <c r="U56" i="28" s="1"/>
  <c r="V56" i="28" s="1"/>
  <c r="W56" i="28" s="1"/>
  <c r="X56" i="28" s="1"/>
  <c r="Y56" i="28" s="1"/>
  <c r="S58" i="28" s="1"/>
  <c r="T58" i="28" s="1"/>
  <c r="U58" i="28" s="1"/>
  <c r="V58" i="28" s="1"/>
  <c r="W58" i="28" s="1"/>
  <c r="X58" i="28" s="1"/>
  <c r="Y58" i="28" s="1"/>
  <c r="S60" i="28" s="1"/>
  <c r="T60" i="28" s="1"/>
  <c r="O52" i="28"/>
  <c r="P52" i="28" s="1"/>
  <c r="J54" i="28" s="1"/>
  <c r="K54" i="28" s="1"/>
  <c r="L54" i="28" s="1"/>
  <c r="M54" i="28" s="1"/>
  <c r="N54" i="28" s="1"/>
  <c r="O54" i="28" s="1"/>
  <c r="P54" i="28" s="1"/>
  <c r="J56" i="28" s="1"/>
  <c r="K56" i="28" s="1"/>
  <c r="L56" i="28" s="1"/>
  <c r="M56" i="28" s="1"/>
  <c r="N56" i="28" s="1"/>
  <c r="O56" i="28" s="1"/>
  <c r="P56" i="28" s="1"/>
  <c r="J58" i="28" s="1"/>
  <c r="K58" i="28" s="1"/>
  <c r="L58" i="28" s="1"/>
  <c r="M58" i="28" s="1"/>
  <c r="N58" i="28" s="1"/>
  <c r="O58" i="28" s="1"/>
  <c r="P58" i="28" s="1"/>
  <c r="J60" i="28" s="1"/>
  <c r="K60" i="28" s="1"/>
  <c r="L60" i="28" s="1"/>
  <c r="M60" i="28" s="1"/>
  <c r="N60" i="28" s="1"/>
  <c r="O60" i="28" s="1"/>
  <c r="P60" i="28" s="1"/>
  <c r="E52" i="28"/>
  <c r="F52" i="28" s="1"/>
  <c r="G52" i="28" s="1"/>
  <c r="A54" i="28" s="1"/>
  <c r="B54" i="28" s="1"/>
  <c r="C54" i="28" s="1"/>
  <c r="D54" i="28" s="1"/>
  <c r="E54" i="28" s="1"/>
  <c r="F54" i="28" s="1"/>
  <c r="G54" i="28" s="1"/>
  <c r="A56" i="28" s="1"/>
  <c r="B56" i="28" s="1"/>
  <c r="C56" i="28" s="1"/>
  <c r="D56" i="28" s="1"/>
  <c r="E56" i="28" s="1"/>
  <c r="F56" i="28" s="1"/>
  <c r="G56" i="28" s="1"/>
  <c r="A58" i="28" s="1"/>
  <c r="B58" i="28" s="1"/>
  <c r="C58" i="28" s="1"/>
  <c r="D58" i="28" s="1"/>
  <c r="E58" i="28" s="1"/>
  <c r="F58" i="28" s="1"/>
  <c r="G58" i="28" s="1"/>
  <c r="A60" i="28" s="1"/>
  <c r="B60" i="28" s="1"/>
  <c r="C60" i="28" s="1"/>
  <c r="D60" i="28" s="1"/>
  <c r="D52" i="28"/>
  <c r="C52" i="28"/>
  <c r="S36" i="28"/>
  <c r="T36" i="28" s="1"/>
  <c r="U36" i="28" s="1"/>
  <c r="V36" i="28" s="1"/>
  <c r="W36" i="28" s="1"/>
  <c r="X36" i="28" s="1"/>
  <c r="Y36" i="28" s="1"/>
  <c r="S38" i="28" s="1"/>
  <c r="T38" i="28" s="1"/>
  <c r="U38" i="28" s="1"/>
  <c r="V38" i="28" s="1"/>
  <c r="W38" i="28" s="1"/>
  <c r="X38" i="28" s="1"/>
  <c r="Y38" i="28" s="1"/>
  <c r="S40" i="28" s="1"/>
  <c r="T40" i="28" s="1"/>
  <c r="U40" i="28" s="1"/>
  <c r="V40" i="28" s="1"/>
  <c r="W40" i="28" s="1"/>
  <c r="X40" i="28" s="1"/>
  <c r="Y40" i="28" s="1"/>
  <c r="S42" i="28" s="1"/>
  <c r="T42" i="28" s="1"/>
  <c r="U42" i="28" s="1"/>
  <c r="V42" i="28" s="1"/>
  <c r="W42" i="28" s="1"/>
  <c r="X42" i="28" s="1"/>
  <c r="Y42" i="28" s="1"/>
  <c r="S44" i="28" s="1"/>
  <c r="N34" i="28"/>
  <c r="O34" i="28" s="1"/>
  <c r="P34" i="28" s="1"/>
  <c r="J36" i="28" s="1"/>
  <c r="K36" i="28" s="1"/>
  <c r="L36" i="28" s="1"/>
  <c r="M36" i="28" s="1"/>
  <c r="N36" i="28" s="1"/>
  <c r="O36" i="28" s="1"/>
  <c r="P36" i="28" s="1"/>
  <c r="J38" i="28" s="1"/>
  <c r="K38" i="28" s="1"/>
  <c r="L38" i="28" s="1"/>
  <c r="M38" i="28" s="1"/>
  <c r="N38" i="28" s="1"/>
  <c r="O38" i="28" s="1"/>
  <c r="P38" i="28" s="1"/>
  <c r="J40" i="28" s="1"/>
  <c r="K40" i="28" s="1"/>
  <c r="L40" i="28" s="1"/>
  <c r="M40" i="28" s="1"/>
  <c r="N40" i="28" s="1"/>
  <c r="O40" i="28" s="1"/>
  <c r="P40" i="28" s="1"/>
  <c r="J42" i="28" s="1"/>
  <c r="K42" i="28" s="1"/>
  <c r="L42" i="28" s="1"/>
  <c r="M42" i="28" s="1"/>
  <c r="N42" i="28" s="1"/>
  <c r="O42" i="28" s="1"/>
  <c r="E34" i="28"/>
  <c r="F34" i="28" s="1"/>
  <c r="G34" i="28" s="1"/>
  <c r="A36" i="28" s="1"/>
  <c r="B36" i="28" s="1"/>
  <c r="C36" i="28" s="1"/>
  <c r="D36" i="28" s="1"/>
  <c r="E36" i="28" s="1"/>
  <c r="F36" i="28" s="1"/>
  <c r="G36" i="28" s="1"/>
  <c r="A38" i="28" s="1"/>
  <c r="B38" i="28" s="1"/>
  <c r="C38" i="28" s="1"/>
  <c r="D38" i="28" s="1"/>
  <c r="E38" i="28" s="1"/>
  <c r="F38" i="28" s="1"/>
  <c r="G38" i="28" s="1"/>
  <c r="A40" i="28" s="1"/>
  <c r="B40" i="28" s="1"/>
  <c r="C40" i="28" s="1"/>
  <c r="D40" i="28" s="1"/>
  <c r="E40" i="28" s="1"/>
  <c r="F40" i="28" s="1"/>
  <c r="G40" i="28" s="1"/>
  <c r="A42" i="28" s="1"/>
  <c r="B42" i="28" s="1"/>
  <c r="C42" i="28" s="1"/>
  <c r="D34" i="28"/>
  <c r="C34" i="28"/>
  <c r="Y16" i="28"/>
  <c r="S18" i="28" s="1"/>
  <c r="T18" i="28" s="1"/>
  <c r="U18" i="28" s="1"/>
  <c r="V18" i="28" s="1"/>
  <c r="W18" i="28" s="1"/>
  <c r="X18" i="28" s="1"/>
  <c r="Y18" i="28" s="1"/>
  <c r="S20" i="28" s="1"/>
  <c r="T20" i="28" s="1"/>
  <c r="U20" i="28" s="1"/>
  <c r="V20" i="28" s="1"/>
  <c r="W20" i="28" s="1"/>
  <c r="X20" i="28" s="1"/>
  <c r="Y20" i="28" s="1"/>
  <c r="S22" i="28" s="1"/>
  <c r="T22" i="28" s="1"/>
  <c r="U22" i="28" s="1"/>
  <c r="V22" i="28" s="1"/>
  <c r="W22" i="28" s="1"/>
  <c r="X22" i="28" s="1"/>
  <c r="Y22" i="28" s="1"/>
  <c r="S24" i="28" s="1"/>
  <c r="T24" i="28" s="1"/>
  <c r="U24" i="28" s="1"/>
  <c r="V24" i="28" s="1"/>
  <c r="W24" i="28" s="1"/>
  <c r="X24" i="28" s="1"/>
  <c r="Y24" i="28" s="1"/>
  <c r="S26" i="28" s="1"/>
  <c r="O16" i="28"/>
  <c r="P16" i="28" s="1"/>
  <c r="J18" i="28" s="1"/>
  <c r="K18" i="28" s="1"/>
  <c r="L18" i="28" s="1"/>
  <c r="M18" i="28" s="1"/>
  <c r="N18" i="28" s="1"/>
  <c r="O18" i="28" s="1"/>
  <c r="P18" i="28" s="1"/>
  <c r="J20" i="28" s="1"/>
  <c r="K20" i="28" s="1"/>
  <c r="L20" i="28" s="1"/>
  <c r="M20" i="28" s="1"/>
  <c r="N20" i="28" s="1"/>
  <c r="O20" i="28" s="1"/>
  <c r="P20" i="28" s="1"/>
  <c r="J22" i="28" s="1"/>
  <c r="K22" i="28" s="1"/>
  <c r="L22" i="28" s="1"/>
  <c r="M22" i="28" s="1"/>
  <c r="N22" i="28" s="1"/>
  <c r="O22" i="28" s="1"/>
  <c r="P22" i="28" s="1"/>
  <c r="C16" i="28"/>
  <c r="D16" i="28" s="1"/>
  <c r="E16" i="28" s="1"/>
  <c r="F16" i="28" s="1"/>
  <c r="G16" i="28" s="1"/>
  <c r="A18" i="28" s="1"/>
  <c r="G10" i="28"/>
  <c r="I10" i="28" s="1"/>
  <c r="A1" i="28"/>
  <c r="T70" i="31"/>
  <c r="U70" i="31" s="1"/>
  <c r="V70" i="31" s="1"/>
  <c r="W70" i="31" s="1"/>
  <c r="X70" i="31" s="1"/>
  <c r="Y70" i="31" s="1"/>
  <c r="S72" i="31" s="1"/>
  <c r="T72" i="31" s="1"/>
  <c r="U72" i="31" s="1"/>
  <c r="V72" i="31" s="1"/>
  <c r="W72" i="31" s="1"/>
  <c r="X72" i="31" s="1"/>
  <c r="Y72" i="31" s="1"/>
  <c r="S74" i="31" s="1"/>
  <c r="T74" i="31" s="1"/>
  <c r="U74" i="31" s="1"/>
  <c r="V74" i="31" s="1"/>
  <c r="W74" i="31" s="1"/>
  <c r="X74" i="31" s="1"/>
  <c r="Y74" i="31" s="1"/>
  <c r="S76" i="31" s="1"/>
  <c r="T76" i="31" s="1"/>
  <c r="U76" i="31" s="1"/>
  <c r="V76" i="31" s="1"/>
  <c r="W76" i="31" s="1"/>
  <c r="X76" i="31" s="1"/>
  <c r="Y76" i="31" s="1"/>
  <c r="S78" i="31" s="1"/>
  <c r="T78" i="31" s="1"/>
  <c r="U78" i="31" s="1"/>
  <c r="P70" i="31"/>
  <c r="J72" i="31" s="1"/>
  <c r="K72" i="31" s="1"/>
  <c r="L72" i="31" s="1"/>
  <c r="M72" i="31" s="1"/>
  <c r="N72" i="31" s="1"/>
  <c r="O72" i="31" s="1"/>
  <c r="P72" i="31" s="1"/>
  <c r="J74" i="31" s="1"/>
  <c r="K74" i="31" s="1"/>
  <c r="L74" i="31" s="1"/>
  <c r="M74" i="31" s="1"/>
  <c r="N74" i="31" s="1"/>
  <c r="O74" i="31" s="1"/>
  <c r="P74" i="31" s="1"/>
  <c r="J76" i="31" s="1"/>
  <c r="K76" i="31" s="1"/>
  <c r="L76" i="31" s="1"/>
  <c r="M76" i="31" s="1"/>
  <c r="N76" i="31" s="1"/>
  <c r="O76" i="31" s="1"/>
  <c r="P76" i="31" s="1"/>
  <c r="J78" i="31" s="1"/>
  <c r="K78" i="31" s="1"/>
  <c r="L78" i="31" s="1"/>
  <c r="M78" i="31" s="1"/>
  <c r="N78" i="31" s="1"/>
  <c r="O78" i="31" s="1"/>
  <c r="P78" i="31" s="1"/>
  <c r="E70" i="31"/>
  <c r="F70" i="31" s="1"/>
  <c r="G70" i="31" s="1"/>
  <c r="A72" i="31" s="1"/>
  <c r="B72" i="31" s="1"/>
  <c r="C72" i="31" s="1"/>
  <c r="D72" i="31" s="1"/>
  <c r="E72" i="31" s="1"/>
  <c r="F72" i="31" s="1"/>
  <c r="G72" i="31" s="1"/>
  <c r="A74" i="31" s="1"/>
  <c r="B74" i="31" s="1"/>
  <c r="C74" i="31" s="1"/>
  <c r="D74" i="31" s="1"/>
  <c r="E74" i="31" s="1"/>
  <c r="F74" i="31" s="1"/>
  <c r="G74" i="31" s="1"/>
  <c r="A76" i="31" s="1"/>
  <c r="B76" i="31" s="1"/>
  <c r="C76" i="31" s="1"/>
  <c r="D76" i="31" s="1"/>
  <c r="E76" i="31" s="1"/>
  <c r="F76" i="31" s="1"/>
  <c r="G76" i="31" s="1"/>
  <c r="A78" i="31" s="1"/>
  <c r="B78" i="31" s="1"/>
  <c r="C78" i="31" s="1"/>
  <c r="D78" i="31" s="1"/>
  <c r="E78" i="31" s="1"/>
  <c r="D70" i="31"/>
  <c r="T52" i="31"/>
  <c r="U52" i="31" s="1"/>
  <c r="V52" i="31" s="1"/>
  <c r="W52" i="31" s="1"/>
  <c r="X52" i="31" s="1"/>
  <c r="Y52" i="31" s="1"/>
  <c r="S54" i="31" s="1"/>
  <c r="T54" i="31" s="1"/>
  <c r="U54" i="31" s="1"/>
  <c r="V54" i="31" s="1"/>
  <c r="W54" i="31" s="1"/>
  <c r="X54" i="31" s="1"/>
  <c r="Y54" i="31" s="1"/>
  <c r="S56" i="31" s="1"/>
  <c r="T56" i="31" s="1"/>
  <c r="U56" i="31" s="1"/>
  <c r="V56" i="31" s="1"/>
  <c r="W56" i="31" s="1"/>
  <c r="X56" i="31" s="1"/>
  <c r="Y56" i="31" s="1"/>
  <c r="S58" i="31" s="1"/>
  <c r="T58" i="31" s="1"/>
  <c r="U58" i="31" s="1"/>
  <c r="V58" i="31" s="1"/>
  <c r="W58" i="31" s="1"/>
  <c r="X58" i="31" s="1"/>
  <c r="Y58" i="31" s="1"/>
  <c r="S60" i="31" s="1"/>
  <c r="T60" i="31" s="1"/>
  <c r="O52" i="31"/>
  <c r="P52" i="31" s="1"/>
  <c r="J54" i="31" s="1"/>
  <c r="K54" i="31" s="1"/>
  <c r="L54" i="31" s="1"/>
  <c r="M54" i="31" s="1"/>
  <c r="N54" i="31" s="1"/>
  <c r="O54" i="31" s="1"/>
  <c r="P54" i="31" s="1"/>
  <c r="J56" i="31" s="1"/>
  <c r="K56" i="31" s="1"/>
  <c r="L56" i="31" s="1"/>
  <c r="M56" i="31" s="1"/>
  <c r="N56" i="31" s="1"/>
  <c r="O56" i="31" s="1"/>
  <c r="P56" i="31" s="1"/>
  <c r="J58" i="31" s="1"/>
  <c r="K58" i="31" s="1"/>
  <c r="L58" i="31" s="1"/>
  <c r="M58" i="31" s="1"/>
  <c r="N58" i="31" s="1"/>
  <c r="O58" i="31" s="1"/>
  <c r="P58" i="31" s="1"/>
  <c r="J60" i="31" s="1"/>
  <c r="K60" i="31" s="1"/>
  <c r="L60" i="31" s="1"/>
  <c r="M60" i="31" s="1"/>
  <c r="N60" i="31" s="1"/>
  <c r="O60" i="31" s="1"/>
  <c r="P60" i="31" s="1"/>
  <c r="E52" i="31"/>
  <c r="F52" i="31" s="1"/>
  <c r="G52" i="31" s="1"/>
  <c r="A54" i="31" s="1"/>
  <c r="B54" i="31" s="1"/>
  <c r="C54" i="31" s="1"/>
  <c r="D54" i="31" s="1"/>
  <c r="E54" i="31" s="1"/>
  <c r="F54" i="31" s="1"/>
  <c r="G54" i="31" s="1"/>
  <c r="A56" i="31" s="1"/>
  <c r="B56" i="31" s="1"/>
  <c r="C56" i="31" s="1"/>
  <c r="D56" i="31" s="1"/>
  <c r="E56" i="31" s="1"/>
  <c r="F56" i="31" s="1"/>
  <c r="G56" i="31" s="1"/>
  <c r="A58" i="31" s="1"/>
  <c r="B58" i="31" s="1"/>
  <c r="C58" i="31" s="1"/>
  <c r="D58" i="31" s="1"/>
  <c r="E58" i="31" s="1"/>
  <c r="F58" i="31" s="1"/>
  <c r="G58" i="31" s="1"/>
  <c r="A60" i="31" s="1"/>
  <c r="B60" i="31" s="1"/>
  <c r="C60" i="31" s="1"/>
  <c r="D60" i="31" s="1"/>
  <c r="D52" i="31"/>
  <c r="C52" i="31"/>
  <c r="S36" i="31"/>
  <c r="T36" i="31" s="1"/>
  <c r="U36" i="31" s="1"/>
  <c r="V36" i="31" s="1"/>
  <c r="W36" i="31" s="1"/>
  <c r="X36" i="31" s="1"/>
  <c r="Y36" i="31" s="1"/>
  <c r="S38" i="31" s="1"/>
  <c r="T38" i="31" s="1"/>
  <c r="U38" i="31" s="1"/>
  <c r="V38" i="31" s="1"/>
  <c r="W38" i="31" s="1"/>
  <c r="X38" i="31" s="1"/>
  <c r="Y38" i="31" s="1"/>
  <c r="S40" i="31" s="1"/>
  <c r="T40" i="31" s="1"/>
  <c r="U40" i="31" s="1"/>
  <c r="V40" i="31" s="1"/>
  <c r="W40" i="31" s="1"/>
  <c r="X40" i="31" s="1"/>
  <c r="Y40" i="31" s="1"/>
  <c r="S42" i="31" s="1"/>
  <c r="T42" i="31" s="1"/>
  <c r="U42" i="31" s="1"/>
  <c r="V42" i="31" s="1"/>
  <c r="W42" i="31" s="1"/>
  <c r="X42" i="31" s="1"/>
  <c r="Y42" i="31" s="1"/>
  <c r="S44" i="31" s="1"/>
  <c r="O34" i="31"/>
  <c r="P34" i="31" s="1"/>
  <c r="J36" i="31" s="1"/>
  <c r="K36" i="31" s="1"/>
  <c r="L36" i="31" s="1"/>
  <c r="M36" i="31" s="1"/>
  <c r="N36" i="31" s="1"/>
  <c r="O36" i="31" s="1"/>
  <c r="P36" i="31" s="1"/>
  <c r="J38" i="31" s="1"/>
  <c r="K38" i="31" s="1"/>
  <c r="L38" i="31" s="1"/>
  <c r="M38" i="31" s="1"/>
  <c r="N38" i="31" s="1"/>
  <c r="O38" i="31" s="1"/>
  <c r="P38" i="31" s="1"/>
  <c r="J40" i="31" s="1"/>
  <c r="K40" i="31" s="1"/>
  <c r="L40" i="31" s="1"/>
  <c r="M40" i="31" s="1"/>
  <c r="N40" i="31" s="1"/>
  <c r="O40" i="31" s="1"/>
  <c r="P40" i="31" s="1"/>
  <c r="J42" i="31" s="1"/>
  <c r="K42" i="31" s="1"/>
  <c r="L42" i="31" s="1"/>
  <c r="M42" i="31" s="1"/>
  <c r="N42" i="31" s="1"/>
  <c r="O42" i="31" s="1"/>
  <c r="N34" i="31"/>
  <c r="C34" i="31"/>
  <c r="D34" i="31" s="1"/>
  <c r="E34" i="31" s="1"/>
  <c r="F34" i="31" s="1"/>
  <c r="G34" i="31" s="1"/>
  <c r="A36" i="31" s="1"/>
  <c r="B36" i="31" s="1"/>
  <c r="C36" i="31" s="1"/>
  <c r="D36" i="31" s="1"/>
  <c r="E36" i="31" s="1"/>
  <c r="F36" i="31" s="1"/>
  <c r="G36" i="31" s="1"/>
  <c r="A38" i="31" s="1"/>
  <c r="B38" i="31" s="1"/>
  <c r="C38" i="31" s="1"/>
  <c r="D38" i="31" s="1"/>
  <c r="E38" i="31" s="1"/>
  <c r="F38" i="31" s="1"/>
  <c r="G38" i="31" s="1"/>
  <c r="A40" i="31" s="1"/>
  <c r="B40" i="31" s="1"/>
  <c r="C40" i="31" s="1"/>
  <c r="D40" i="31" s="1"/>
  <c r="E40" i="31" s="1"/>
  <c r="F40" i="31" s="1"/>
  <c r="G40" i="31" s="1"/>
  <c r="A42" i="31" s="1"/>
  <c r="B42" i="31" s="1"/>
  <c r="C42" i="31" s="1"/>
  <c r="Y16" i="31"/>
  <c r="S18" i="31" s="1"/>
  <c r="T18" i="31" s="1"/>
  <c r="U18" i="31" s="1"/>
  <c r="V18" i="31" s="1"/>
  <c r="W18" i="31" s="1"/>
  <c r="X18" i="31" s="1"/>
  <c r="Y18" i="31" s="1"/>
  <c r="S20" i="31" s="1"/>
  <c r="T20" i="31" s="1"/>
  <c r="U20" i="31" s="1"/>
  <c r="V20" i="31" s="1"/>
  <c r="W20" i="31" s="1"/>
  <c r="X20" i="31" s="1"/>
  <c r="Y20" i="31" s="1"/>
  <c r="S22" i="31" s="1"/>
  <c r="T22" i="31" s="1"/>
  <c r="U22" i="31" s="1"/>
  <c r="V22" i="31" s="1"/>
  <c r="W22" i="31" s="1"/>
  <c r="X22" i="31" s="1"/>
  <c r="Y22" i="31" s="1"/>
  <c r="S24" i="31" s="1"/>
  <c r="T24" i="31" s="1"/>
  <c r="U24" i="31" s="1"/>
  <c r="V24" i="31" s="1"/>
  <c r="W24" i="31" s="1"/>
  <c r="X24" i="31" s="1"/>
  <c r="Y24" i="31" s="1"/>
  <c r="S26" i="31" s="1"/>
  <c r="O16" i="31"/>
  <c r="P16" i="31" s="1"/>
  <c r="J18" i="31" s="1"/>
  <c r="K18" i="31" s="1"/>
  <c r="L18" i="31" s="1"/>
  <c r="M18" i="31" s="1"/>
  <c r="N18" i="31" s="1"/>
  <c r="O18" i="31" s="1"/>
  <c r="P18" i="31" s="1"/>
  <c r="J20" i="31" s="1"/>
  <c r="K20" i="31" s="1"/>
  <c r="L20" i="31" s="1"/>
  <c r="M20" i="31" s="1"/>
  <c r="N20" i="31" s="1"/>
  <c r="O20" i="31" s="1"/>
  <c r="P20" i="31" s="1"/>
  <c r="J22" i="31" s="1"/>
  <c r="K22" i="31" s="1"/>
  <c r="L22" i="31" s="1"/>
  <c r="M22" i="31" s="1"/>
  <c r="N22" i="31" s="1"/>
  <c r="O22" i="31" s="1"/>
  <c r="P22" i="31" s="1"/>
  <c r="C16" i="31"/>
  <c r="D16" i="31" s="1"/>
  <c r="E16" i="31" s="1"/>
  <c r="F16" i="31" s="1"/>
  <c r="G16" i="31" s="1"/>
  <c r="A18" i="31" s="1"/>
  <c r="G10" i="31"/>
  <c r="I10" i="31" s="1"/>
  <c r="A1" i="31"/>
  <c r="J72" i="34"/>
  <c r="K72" i="34" s="1"/>
  <c r="L72" i="34" s="1"/>
  <c r="M72" i="34" s="1"/>
  <c r="N72" i="34" s="1"/>
  <c r="O72" i="34" s="1"/>
  <c r="P72" i="34" s="1"/>
  <c r="J74" i="34" s="1"/>
  <c r="K74" i="34" s="1"/>
  <c r="L74" i="34" s="1"/>
  <c r="M74" i="34" s="1"/>
  <c r="N74" i="34" s="1"/>
  <c r="O74" i="34" s="1"/>
  <c r="P74" i="34" s="1"/>
  <c r="J76" i="34" s="1"/>
  <c r="K76" i="34" s="1"/>
  <c r="L76" i="34" s="1"/>
  <c r="M76" i="34" s="1"/>
  <c r="N76" i="34" s="1"/>
  <c r="O76" i="34" s="1"/>
  <c r="P76" i="34" s="1"/>
  <c r="J78" i="34" s="1"/>
  <c r="K78" i="34" s="1"/>
  <c r="L78" i="34" s="1"/>
  <c r="M78" i="34" s="1"/>
  <c r="N78" i="34" s="1"/>
  <c r="O78" i="34" s="1"/>
  <c r="P78" i="34" s="1"/>
  <c r="T70" i="34"/>
  <c r="U70" i="34" s="1"/>
  <c r="V70" i="34" s="1"/>
  <c r="W70" i="34" s="1"/>
  <c r="X70" i="34" s="1"/>
  <c r="Y70" i="34" s="1"/>
  <c r="S72" i="34" s="1"/>
  <c r="T72" i="34" s="1"/>
  <c r="U72" i="34" s="1"/>
  <c r="V72" i="34" s="1"/>
  <c r="W72" i="34" s="1"/>
  <c r="X72" i="34" s="1"/>
  <c r="Y72" i="34" s="1"/>
  <c r="S74" i="34" s="1"/>
  <c r="T74" i="34" s="1"/>
  <c r="U74" i="34" s="1"/>
  <c r="V74" i="34" s="1"/>
  <c r="W74" i="34" s="1"/>
  <c r="X74" i="34" s="1"/>
  <c r="Y74" i="34" s="1"/>
  <c r="S76" i="34" s="1"/>
  <c r="T76" i="34" s="1"/>
  <c r="U76" i="34" s="1"/>
  <c r="V76" i="34" s="1"/>
  <c r="W76" i="34" s="1"/>
  <c r="X76" i="34" s="1"/>
  <c r="Y76" i="34" s="1"/>
  <c r="S78" i="34" s="1"/>
  <c r="T78" i="34" s="1"/>
  <c r="U78" i="34" s="1"/>
  <c r="P70" i="34"/>
  <c r="E70" i="34"/>
  <c r="F70" i="34" s="1"/>
  <c r="G70" i="34" s="1"/>
  <c r="A72" i="34" s="1"/>
  <c r="B72" i="34" s="1"/>
  <c r="C72" i="34" s="1"/>
  <c r="D72" i="34" s="1"/>
  <c r="E72" i="34" s="1"/>
  <c r="F72" i="34" s="1"/>
  <c r="G72" i="34" s="1"/>
  <c r="A74" i="34" s="1"/>
  <c r="B74" i="34" s="1"/>
  <c r="C74" i="34" s="1"/>
  <c r="D74" i="34" s="1"/>
  <c r="E74" i="34" s="1"/>
  <c r="F74" i="34" s="1"/>
  <c r="G74" i="34" s="1"/>
  <c r="A76" i="34" s="1"/>
  <c r="B76" i="34" s="1"/>
  <c r="C76" i="34" s="1"/>
  <c r="D76" i="34" s="1"/>
  <c r="E76" i="34" s="1"/>
  <c r="F76" i="34" s="1"/>
  <c r="G76" i="34" s="1"/>
  <c r="A78" i="34" s="1"/>
  <c r="B78" i="34" s="1"/>
  <c r="C78" i="34" s="1"/>
  <c r="D78" i="34" s="1"/>
  <c r="E78" i="34" s="1"/>
  <c r="D70" i="34"/>
  <c r="P54" i="34"/>
  <c r="J56" i="34" s="1"/>
  <c r="K56" i="34" s="1"/>
  <c r="L56" i="34" s="1"/>
  <c r="M56" i="34" s="1"/>
  <c r="N56" i="34" s="1"/>
  <c r="O56" i="34" s="1"/>
  <c r="P56" i="34" s="1"/>
  <c r="J58" i="34" s="1"/>
  <c r="K58" i="34" s="1"/>
  <c r="L58" i="34" s="1"/>
  <c r="M58" i="34" s="1"/>
  <c r="N58" i="34" s="1"/>
  <c r="O58" i="34" s="1"/>
  <c r="P58" i="34" s="1"/>
  <c r="J60" i="34" s="1"/>
  <c r="K60" i="34" s="1"/>
  <c r="L60" i="34" s="1"/>
  <c r="M60" i="34" s="1"/>
  <c r="N60" i="34" s="1"/>
  <c r="O60" i="34" s="1"/>
  <c r="P60" i="34" s="1"/>
  <c r="T52" i="34"/>
  <c r="U52" i="34" s="1"/>
  <c r="V52" i="34" s="1"/>
  <c r="W52" i="34" s="1"/>
  <c r="X52" i="34" s="1"/>
  <c r="Y52" i="34" s="1"/>
  <c r="S54" i="34" s="1"/>
  <c r="T54" i="34" s="1"/>
  <c r="U54" i="34" s="1"/>
  <c r="V54" i="34" s="1"/>
  <c r="W54" i="34" s="1"/>
  <c r="X54" i="34" s="1"/>
  <c r="Y54" i="34" s="1"/>
  <c r="S56" i="34" s="1"/>
  <c r="T56" i="34" s="1"/>
  <c r="U56" i="34" s="1"/>
  <c r="V56" i="34" s="1"/>
  <c r="W56" i="34" s="1"/>
  <c r="X56" i="34" s="1"/>
  <c r="Y56" i="34" s="1"/>
  <c r="S58" i="34" s="1"/>
  <c r="T58" i="34" s="1"/>
  <c r="U58" i="34" s="1"/>
  <c r="V58" i="34" s="1"/>
  <c r="W58" i="34" s="1"/>
  <c r="X58" i="34" s="1"/>
  <c r="Y58" i="34" s="1"/>
  <c r="S60" i="34" s="1"/>
  <c r="T60" i="34" s="1"/>
  <c r="O52" i="34"/>
  <c r="P52" i="34" s="1"/>
  <c r="J54" i="34" s="1"/>
  <c r="K54" i="34" s="1"/>
  <c r="L54" i="34" s="1"/>
  <c r="M54" i="34" s="1"/>
  <c r="N54" i="34" s="1"/>
  <c r="O54" i="34" s="1"/>
  <c r="F52" i="34"/>
  <c r="G52" i="34" s="1"/>
  <c r="A54" i="34" s="1"/>
  <c r="B54" i="34" s="1"/>
  <c r="C54" i="34" s="1"/>
  <c r="D54" i="34" s="1"/>
  <c r="E54" i="34" s="1"/>
  <c r="F54" i="34" s="1"/>
  <c r="G54" i="34" s="1"/>
  <c r="A56" i="34" s="1"/>
  <c r="B56" i="34" s="1"/>
  <c r="C56" i="34" s="1"/>
  <c r="D56" i="34" s="1"/>
  <c r="E56" i="34" s="1"/>
  <c r="F56" i="34" s="1"/>
  <c r="G56" i="34" s="1"/>
  <c r="A58" i="34" s="1"/>
  <c r="B58" i="34" s="1"/>
  <c r="C58" i="34" s="1"/>
  <c r="D58" i="34" s="1"/>
  <c r="E58" i="34" s="1"/>
  <c r="F58" i="34" s="1"/>
  <c r="G58" i="34" s="1"/>
  <c r="A60" i="34" s="1"/>
  <c r="B60" i="34" s="1"/>
  <c r="C60" i="34" s="1"/>
  <c r="D60" i="34" s="1"/>
  <c r="E52" i="34"/>
  <c r="C52" i="34"/>
  <c r="D52" i="34" s="1"/>
  <c r="S36" i="34"/>
  <c r="T36" i="34" s="1"/>
  <c r="U36" i="34" s="1"/>
  <c r="V36" i="34" s="1"/>
  <c r="W36" i="34" s="1"/>
  <c r="X36" i="34" s="1"/>
  <c r="Y36" i="34" s="1"/>
  <c r="S38" i="34" s="1"/>
  <c r="T38" i="34" s="1"/>
  <c r="U38" i="34" s="1"/>
  <c r="V38" i="34" s="1"/>
  <c r="W38" i="34" s="1"/>
  <c r="X38" i="34" s="1"/>
  <c r="Y38" i="34" s="1"/>
  <c r="S40" i="34" s="1"/>
  <c r="T40" i="34" s="1"/>
  <c r="U40" i="34" s="1"/>
  <c r="V40" i="34" s="1"/>
  <c r="W40" i="34" s="1"/>
  <c r="X40" i="34" s="1"/>
  <c r="Y40" i="34" s="1"/>
  <c r="S42" i="34" s="1"/>
  <c r="T42" i="34" s="1"/>
  <c r="U42" i="34" s="1"/>
  <c r="V42" i="34" s="1"/>
  <c r="W42" i="34" s="1"/>
  <c r="X42" i="34" s="1"/>
  <c r="Y42" i="34" s="1"/>
  <c r="S44" i="34" s="1"/>
  <c r="N34" i="34"/>
  <c r="O34" i="34" s="1"/>
  <c r="P34" i="34" s="1"/>
  <c r="J36" i="34" s="1"/>
  <c r="K36" i="34" s="1"/>
  <c r="L36" i="34" s="1"/>
  <c r="M36" i="34" s="1"/>
  <c r="N36" i="34" s="1"/>
  <c r="O36" i="34" s="1"/>
  <c r="P36" i="34" s="1"/>
  <c r="J38" i="34" s="1"/>
  <c r="K38" i="34" s="1"/>
  <c r="L38" i="34" s="1"/>
  <c r="M38" i="34" s="1"/>
  <c r="N38" i="34" s="1"/>
  <c r="O38" i="34" s="1"/>
  <c r="P38" i="34" s="1"/>
  <c r="J40" i="34" s="1"/>
  <c r="K40" i="34" s="1"/>
  <c r="L40" i="34" s="1"/>
  <c r="M40" i="34" s="1"/>
  <c r="N40" i="34" s="1"/>
  <c r="O40" i="34" s="1"/>
  <c r="P40" i="34" s="1"/>
  <c r="J42" i="34" s="1"/>
  <c r="K42" i="34" s="1"/>
  <c r="L42" i="34" s="1"/>
  <c r="M42" i="34" s="1"/>
  <c r="N42" i="34" s="1"/>
  <c r="O42" i="34" s="1"/>
  <c r="C34" i="34"/>
  <c r="D34" i="34" s="1"/>
  <c r="E34" i="34" s="1"/>
  <c r="F34" i="34" s="1"/>
  <c r="G34" i="34" s="1"/>
  <c r="A36" i="34" s="1"/>
  <c r="B36" i="34" s="1"/>
  <c r="C36" i="34" s="1"/>
  <c r="D36" i="34" s="1"/>
  <c r="E36" i="34" s="1"/>
  <c r="F36" i="34" s="1"/>
  <c r="G36" i="34" s="1"/>
  <c r="A38" i="34" s="1"/>
  <c r="B38" i="34" s="1"/>
  <c r="C38" i="34" s="1"/>
  <c r="D38" i="34" s="1"/>
  <c r="E38" i="34" s="1"/>
  <c r="F38" i="34" s="1"/>
  <c r="G38" i="34" s="1"/>
  <c r="A40" i="34" s="1"/>
  <c r="B40" i="34" s="1"/>
  <c r="C40" i="34" s="1"/>
  <c r="D40" i="34" s="1"/>
  <c r="E40" i="34" s="1"/>
  <c r="F40" i="34" s="1"/>
  <c r="G40" i="34" s="1"/>
  <c r="A42" i="34" s="1"/>
  <c r="B42" i="34" s="1"/>
  <c r="C42" i="34" s="1"/>
  <c r="Y16" i="34"/>
  <c r="S18" i="34" s="1"/>
  <c r="T18" i="34" s="1"/>
  <c r="U18" i="34" s="1"/>
  <c r="V18" i="34" s="1"/>
  <c r="W18" i="34" s="1"/>
  <c r="X18" i="34" s="1"/>
  <c r="Y18" i="34" s="1"/>
  <c r="S20" i="34" s="1"/>
  <c r="T20" i="34" s="1"/>
  <c r="U20" i="34" s="1"/>
  <c r="V20" i="34" s="1"/>
  <c r="W20" i="34" s="1"/>
  <c r="X20" i="34" s="1"/>
  <c r="Y20" i="34" s="1"/>
  <c r="S22" i="34" s="1"/>
  <c r="T22" i="34" s="1"/>
  <c r="U22" i="34" s="1"/>
  <c r="V22" i="34" s="1"/>
  <c r="W22" i="34" s="1"/>
  <c r="X22" i="34" s="1"/>
  <c r="Y22" i="34" s="1"/>
  <c r="S24" i="34" s="1"/>
  <c r="T24" i="34" s="1"/>
  <c r="U24" i="34" s="1"/>
  <c r="V24" i="34" s="1"/>
  <c r="W24" i="34" s="1"/>
  <c r="X24" i="34" s="1"/>
  <c r="Y24" i="34" s="1"/>
  <c r="S26" i="34" s="1"/>
  <c r="O16" i="34"/>
  <c r="P16" i="34" s="1"/>
  <c r="J18" i="34" s="1"/>
  <c r="K18" i="34" s="1"/>
  <c r="L18" i="34" s="1"/>
  <c r="M18" i="34" s="1"/>
  <c r="N18" i="34" s="1"/>
  <c r="O18" i="34" s="1"/>
  <c r="P18" i="34" s="1"/>
  <c r="J20" i="34" s="1"/>
  <c r="K20" i="34" s="1"/>
  <c r="L20" i="34" s="1"/>
  <c r="M20" i="34" s="1"/>
  <c r="N20" i="34" s="1"/>
  <c r="O20" i="34" s="1"/>
  <c r="P20" i="34" s="1"/>
  <c r="J22" i="34" s="1"/>
  <c r="K22" i="34" s="1"/>
  <c r="L22" i="34" s="1"/>
  <c r="M22" i="34" s="1"/>
  <c r="N22" i="34" s="1"/>
  <c r="O22" i="34" s="1"/>
  <c r="P22" i="34" s="1"/>
  <c r="C16" i="34"/>
  <c r="D16" i="34" s="1"/>
  <c r="E16" i="34" s="1"/>
  <c r="F16" i="34" s="1"/>
  <c r="G16" i="34" s="1"/>
  <c r="A18" i="34" s="1"/>
  <c r="G10" i="34"/>
  <c r="I10" i="34" s="1"/>
  <c r="A1" i="34"/>
  <c r="T70" i="11"/>
  <c r="U70" i="11" s="1"/>
  <c r="V70" i="11" s="1"/>
  <c r="W70" i="11" s="1"/>
  <c r="X70" i="11" s="1"/>
  <c r="Y70" i="11" s="1"/>
  <c r="S72" i="11" s="1"/>
  <c r="T72" i="11" s="1"/>
  <c r="U72" i="11" s="1"/>
  <c r="V72" i="11" s="1"/>
  <c r="W72" i="11" s="1"/>
  <c r="X72" i="11" s="1"/>
  <c r="Y72" i="11" s="1"/>
  <c r="S74" i="11" s="1"/>
  <c r="T74" i="11" s="1"/>
  <c r="U74" i="11" s="1"/>
  <c r="V74" i="11" s="1"/>
  <c r="W74" i="11" s="1"/>
  <c r="X74" i="11" s="1"/>
  <c r="Y74" i="11" s="1"/>
  <c r="S76" i="11" s="1"/>
  <c r="T76" i="11" s="1"/>
  <c r="U76" i="11" s="1"/>
  <c r="V76" i="11" s="1"/>
  <c r="W76" i="11" s="1"/>
  <c r="X76" i="11" s="1"/>
  <c r="Y76" i="11" s="1"/>
  <c r="S78" i="11" s="1"/>
  <c r="T78" i="11" s="1"/>
  <c r="U78" i="11" s="1"/>
  <c r="P70" i="11"/>
  <c r="J72" i="11" s="1"/>
  <c r="K72" i="11" s="1"/>
  <c r="L72" i="11" s="1"/>
  <c r="M72" i="11" s="1"/>
  <c r="N72" i="11" s="1"/>
  <c r="O72" i="11" s="1"/>
  <c r="P72" i="11" s="1"/>
  <c r="J74" i="11" s="1"/>
  <c r="K74" i="11" s="1"/>
  <c r="L74" i="11" s="1"/>
  <c r="M74" i="11" s="1"/>
  <c r="N74" i="11" s="1"/>
  <c r="O74" i="11" s="1"/>
  <c r="P74" i="11" s="1"/>
  <c r="J76" i="11" s="1"/>
  <c r="K76" i="11" s="1"/>
  <c r="L76" i="11" s="1"/>
  <c r="M76" i="11" s="1"/>
  <c r="N76" i="11" s="1"/>
  <c r="O76" i="11" s="1"/>
  <c r="P76" i="11" s="1"/>
  <c r="J78" i="11" s="1"/>
  <c r="K78" i="11" s="1"/>
  <c r="L78" i="11" s="1"/>
  <c r="M78" i="11" s="1"/>
  <c r="N78" i="11" s="1"/>
  <c r="O78" i="11" s="1"/>
  <c r="P78" i="11" s="1"/>
  <c r="E70" i="11"/>
  <c r="F70" i="11" s="1"/>
  <c r="G70" i="11" s="1"/>
  <c r="A72" i="11" s="1"/>
  <c r="B72" i="11" s="1"/>
  <c r="C72" i="11" s="1"/>
  <c r="D72" i="11" s="1"/>
  <c r="E72" i="11" s="1"/>
  <c r="F72" i="11" s="1"/>
  <c r="G72" i="11" s="1"/>
  <c r="A74" i="11" s="1"/>
  <c r="B74" i="11" s="1"/>
  <c r="C74" i="11" s="1"/>
  <c r="D74" i="11" s="1"/>
  <c r="E74" i="11" s="1"/>
  <c r="F74" i="11" s="1"/>
  <c r="G74" i="11" s="1"/>
  <c r="A76" i="11" s="1"/>
  <c r="B76" i="11" s="1"/>
  <c r="C76" i="11" s="1"/>
  <c r="D76" i="11" s="1"/>
  <c r="E76" i="11" s="1"/>
  <c r="F76" i="11" s="1"/>
  <c r="G76" i="11" s="1"/>
  <c r="A78" i="11" s="1"/>
  <c r="B78" i="11" s="1"/>
  <c r="C78" i="11" s="1"/>
  <c r="D78" i="11" s="1"/>
  <c r="E78" i="11" s="1"/>
  <c r="D70" i="11"/>
  <c r="T52" i="11"/>
  <c r="U52" i="11" s="1"/>
  <c r="V52" i="11" s="1"/>
  <c r="W52" i="11" s="1"/>
  <c r="X52" i="11" s="1"/>
  <c r="Y52" i="11" s="1"/>
  <c r="S54" i="11" s="1"/>
  <c r="T54" i="11" s="1"/>
  <c r="U54" i="11" s="1"/>
  <c r="V54" i="11" s="1"/>
  <c r="W54" i="11" s="1"/>
  <c r="X54" i="11" s="1"/>
  <c r="Y54" i="11" s="1"/>
  <c r="S56" i="11" s="1"/>
  <c r="T56" i="11" s="1"/>
  <c r="U56" i="11" s="1"/>
  <c r="V56" i="11" s="1"/>
  <c r="W56" i="11" s="1"/>
  <c r="X56" i="11" s="1"/>
  <c r="Y56" i="11" s="1"/>
  <c r="S58" i="11" s="1"/>
  <c r="T58" i="11" s="1"/>
  <c r="U58" i="11" s="1"/>
  <c r="V58" i="11" s="1"/>
  <c r="W58" i="11" s="1"/>
  <c r="X58" i="11" s="1"/>
  <c r="Y58" i="11" s="1"/>
  <c r="S60" i="11" s="1"/>
  <c r="T60" i="11" s="1"/>
  <c r="O52" i="11"/>
  <c r="P52" i="11" s="1"/>
  <c r="J54" i="11" s="1"/>
  <c r="K54" i="11" s="1"/>
  <c r="L54" i="11" s="1"/>
  <c r="M54" i="11" s="1"/>
  <c r="N54" i="11" s="1"/>
  <c r="O54" i="11" s="1"/>
  <c r="P54" i="11" s="1"/>
  <c r="J56" i="11" s="1"/>
  <c r="K56" i="11" s="1"/>
  <c r="L56" i="11" s="1"/>
  <c r="M56" i="11" s="1"/>
  <c r="N56" i="11" s="1"/>
  <c r="O56" i="11" s="1"/>
  <c r="P56" i="11" s="1"/>
  <c r="J58" i="11" s="1"/>
  <c r="K58" i="11" s="1"/>
  <c r="L58" i="11" s="1"/>
  <c r="M58" i="11" s="1"/>
  <c r="N58" i="11" s="1"/>
  <c r="O58" i="11" s="1"/>
  <c r="P58" i="11" s="1"/>
  <c r="J60" i="11" s="1"/>
  <c r="K60" i="11" s="1"/>
  <c r="L60" i="11" s="1"/>
  <c r="M60" i="11" s="1"/>
  <c r="N60" i="11" s="1"/>
  <c r="O60" i="11" s="1"/>
  <c r="P60" i="11" s="1"/>
  <c r="C52" i="11"/>
  <c r="D52" i="11" s="1"/>
  <c r="E52" i="11" s="1"/>
  <c r="F52" i="11" s="1"/>
  <c r="G52" i="11" s="1"/>
  <c r="A54" i="11" s="1"/>
  <c r="B54" i="11" s="1"/>
  <c r="C54" i="11" s="1"/>
  <c r="D54" i="11" s="1"/>
  <c r="E54" i="11" s="1"/>
  <c r="F54" i="11" s="1"/>
  <c r="G54" i="11" s="1"/>
  <c r="A56" i="11" s="1"/>
  <c r="B56" i="11" s="1"/>
  <c r="C56" i="11" s="1"/>
  <c r="D56" i="11" s="1"/>
  <c r="E56" i="11" s="1"/>
  <c r="F56" i="11" s="1"/>
  <c r="G56" i="11" s="1"/>
  <c r="A58" i="11" s="1"/>
  <c r="B58" i="11" s="1"/>
  <c r="C58" i="11" s="1"/>
  <c r="D58" i="11" s="1"/>
  <c r="E58" i="11" s="1"/>
  <c r="F58" i="11" s="1"/>
  <c r="G58" i="11" s="1"/>
  <c r="A60" i="11" s="1"/>
  <c r="B60" i="11" s="1"/>
  <c r="C60" i="11" s="1"/>
  <c r="D60" i="11" s="1"/>
  <c r="S36" i="11"/>
  <c r="T36" i="11" s="1"/>
  <c r="U36" i="11" s="1"/>
  <c r="V36" i="11" s="1"/>
  <c r="W36" i="11" s="1"/>
  <c r="X36" i="11" s="1"/>
  <c r="Y36" i="11" s="1"/>
  <c r="S38" i="11" s="1"/>
  <c r="T38" i="11" s="1"/>
  <c r="U38" i="11" s="1"/>
  <c r="V38" i="11" s="1"/>
  <c r="W38" i="11" s="1"/>
  <c r="X38" i="11" s="1"/>
  <c r="Y38" i="11" s="1"/>
  <c r="S40" i="11" s="1"/>
  <c r="T40" i="11" s="1"/>
  <c r="U40" i="11" s="1"/>
  <c r="V40" i="11" s="1"/>
  <c r="W40" i="11" s="1"/>
  <c r="X40" i="11" s="1"/>
  <c r="Y40" i="11" s="1"/>
  <c r="S42" i="11" s="1"/>
  <c r="T42" i="11" s="1"/>
  <c r="U42" i="11" s="1"/>
  <c r="V42" i="11" s="1"/>
  <c r="W42" i="11" s="1"/>
  <c r="X42" i="11" s="1"/>
  <c r="Y42" i="11" s="1"/>
  <c r="S44" i="11" s="1"/>
  <c r="O34" i="11"/>
  <c r="P34" i="11" s="1"/>
  <c r="J36" i="11" s="1"/>
  <c r="K36" i="11" s="1"/>
  <c r="L36" i="11" s="1"/>
  <c r="M36" i="11" s="1"/>
  <c r="N36" i="11" s="1"/>
  <c r="O36" i="11" s="1"/>
  <c r="P36" i="11" s="1"/>
  <c r="J38" i="11" s="1"/>
  <c r="K38" i="11" s="1"/>
  <c r="L38" i="11" s="1"/>
  <c r="M38" i="11" s="1"/>
  <c r="N38" i="11" s="1"/>
  <c r="O38" i="11" s="1"/>
  <c r="P38" i="11" s="1"/>
  <c r="J40" i="11" s="1"/>
  <c r="K40" i="11" s="1"/>
  <c r="L40" i="11" s="1"/>
  <c r="M40" i="11" s="1"/>
  <c r="N40" i="11" s="1"/>
  <c r="O40" i="11" s="1"/>
  <c r="P40" i="11" s="1"/>
  <c r="J42" i="11" s="1"/>
  <c r="K42" i="11" s="1"/>
  <c r="L42" i="11" s="1"/>
  <c r="M42" i="11" s="1"/>
  <c r="N42" i="11" s="1"/>
  <c r="O42" i="11" s="1"/>
  <c r="N34" i="11"/>
  <c r="C34" i="11"/>
  <c r="D34" i="11" s="1"/>
  <c r="E34" i="11" s="1"/>
  <c r="F34" i="11" s="1"/>
  <c r="G34" i="11" s="1"/>
  <c r="A36" i="11" s="1"/>
  <c r="B36" i="11" s="1"/>
  <c r="C36" i="11" s="1"/>
  <c r="D36" i="11" s="1"/>
  <c r="E36" i="11" s="1"/>
  <c r="F36" i="11" s="1"/>
  <c r="G36" i="11" s="1"/>
  <c r="A38" i="11" s="1"/>
  <c r="B38" i="11" s="1"/>
  <c r="C38" i="11" s="1"/>
  <c r="D38" i="11" s="1"/>
  <c r="E38" i="11" s="1"/>
  <c r="F38" i="11" s="1"/>
  <c r="G38" i="11" s="1"/>
  <c r="A40" i="11" s="1"/>
  <c r="B40" i="11" s="1"/>
  <c r="C40" i="11" s="1"/>
  <c r="D40" i="11" s="1"/>
  <c r="E40" i="11" s="1"/>
  <c r="F40" i="11" s="1"/>
  <c r="G40" i="11" s="1"/>
  <c r="A42" i="11" s="1"/>
  <c r="B42" i="11" s="1"/>
  <c r="C42" i="11" s="1"/>
  <c r="Y16" i="11"/>
  <c r="S18" i="11" s="1"/>
  <c r="T18" i="11" s="1"/>
  <c r="U18" i="11" s="1"/>
  <c r="V18" i="11" s="1"/>
  <c r="W18" i="11" s="1"/>
  <c r="X18" i="11" s="1"/>
  <c r="Y18" i="11" s="1"/>
  <c r="S20" i="11" s="1"/>
  <c r="T20" i="11" s="1"/>
  <c r="U20" i="11" s="1"/>
  <c r="V20" i="11" s="1"/>
  <c r="W20" i="11" s="1"/>
  <c r="X20" i="11" s="1"/>
  <c r="Y20" i="11" s="1"/>
  <c r="S22" i="11" s="1"/>
  <c r="T22" i="11" s="1"/>
  <c r="U22" i="11" s="1"/>
  <c r="V22" i="11" s="1"/>
  <c r="W22" i="11" s="1"/>
  <c r="X22" i="11" s="1"/>
  <c r="Y22" i="11" s="1"/>
  <c r="S24" i="11" s="1"/>
  <c r="T24" i="11" s="1"/>
  <c r="U24" i="11" s="1"/>
  <c r="V24" i="11" s="1"/>
  <c r="W24" i="11" s="1"/>
  <c r="X24" i="11" s="1"/>
  <c r="Y24" i="11" s="1"/>
  <c r="S26" i="11" s="1"/>
  <c r="O16" i="11"/>
  <c r="P16" i="11" s="1"/>
  <c r="J18" i="11" s="1"/>
  <c r="K18" i="11" s="1"/>
  <c r="L18" i="11" s="1"/>
  <c r="M18" i="11" s="1"/>
  <c r="N18" i="11" s="1"/>
  <c r="O18" i="11" s="1"/>
  <c r="P18" i="11" s="1"/>
  <c r="J20" i="11" s="1"/>
  <c r="K20" i="11" s="1"/>
  <c r="L20" i="11" s="1"/>
  <c r="M20" i="11" s="1"/>
  <c r="N20" i="11" s="1"/>
  <c r="O20" i="11" s="1"/>
  <c r="P20" i="11" s="1"/>
  <c r="J22" i="11" s="1"/>
  <c r="K22" i="11" s="1"/>
  <c r="L22" i="11" s="1"/>
  <c r="M22" i="11" s="1"/>
  <c r="N22" i="11" s="1"/>
  <c r="O22" i="11" s="1"/>
  <c r="P22" i="11" s="1"/>
  <c r="C16" i="11"/>
  <c r="D16" i="11" s="1"/>
  <c r="E16" i="11" s="1"/>
  <c r="F16" i="11" s="1"/>
  <c r="G16" i="11" s="1"/>
  <c r="A18" i="11" s="1"/>
  <c r="G10" i="11"/>
  <c r="I10" i="11" s="1"/>
  <c r="A1" i="11"/>
  <c r="T70" i="22"/>
  <c r="U70" i="22" s="1"/>
  <c r="V70" i="22" s="1"/>
  <c r="W70" i="22" s="1"/>
  <c r="X70" i="22" s="1"/>
  <c r="Y70" i="22" s="1"/>
  <c r="S72" i="22" s="1"/>
  <c r="T72" i="22" s="1"/>
  <c r="U72" i="22" s="1"/>
  <c r="V72" i="22" s="1"/>
  <c r="W72" i="22" s="1"/>
  <c r="X72" i="22" s="1"/>
  <c r="Y72" i="22" s="1"/>
  <c r="S74" i="22" s="1"/>
  <c r="T74" i="22" s="1"/>
  <c r="U74" i="22" s="1"/>
  <c r="V74" i="22" s="1"/>
  <c r="W74" i="22" s="1"/>
  <c r="X74" i="22" s="1"/>
  <c r="Y74" i="22" s="1"/>
  <c r="S76" i="22" s="1"/>
  <c r="T76" i="22" s="1"/>
  <c r="U76" i="22" s="1"/>
  <c r="V76" i="22" s="1"/>
  <c r="W76" i="22" s="1"/>
  <c r="X76" i="22" s="1"/>
  <c r="Y76" i="22" s="1"/>
  <c r="S78" i="22" s="1"/>
  <c r="T78" i="22" s="1"/>
  <c r="U78" i="22" s="1"/>
  <c r="P70" i="22"/>
  <c r="J72" i="22" s="1"/>
  <c r="K72" i="22" s="1"/>
  <c r="L72" i="22" s="1"/>
  <c r="M72" i="22" s="1"/>
  <c r="N72" i="22" s="1"/>
  <c r="O72" i="22" s="1"/>
  <c r="P72" i="22" s="1"/>
  <c r="J74" i="22" s="1"/>
  <c r="K74" i="22" s="1"/>
  <c r="L74" i="22" s="1"/>
  <c r="M74" i="22" s="1"/>
  <c r="N74" i="22" s="1"/>
  <c r="O74" i="22" s="1"/>
  <c r="P74" i="22" s="1"/>
  <c r="J76" i="22" s="1"/>
  <c r="K76" i="22" s="1"/>
  <c r="L76" i="22" s="1"/>
  <c r="M76" i="22" s="1"/>
  <c r="N76" i="22" s="1"/>
  <c r="O76" i="22" s="1"/>
  <c r="P76" i="22" s="1"/>
  <c r="J78" i="22" s="1"/>
  <c r="K78" i="22" s="1"/>
  <c r="L78" i="22" s="1"/>
  <c r="M78" i="22" s="1"/>
  <c r="N78" i="22" s="1"/>
  <c r="O78" i="22" s="1"/>
  <c r="P78" i="22" s="1"/>
  <c r="E70" i="22"/>
  <c r="F70" i="22" s="1"/>
  <c r="G70" i="22" s="1"/>
  <c r="A72" i="22" s="1"/>
  <c r="B72" i="22" s="1"/>
  <c r="C72" i="22" s="1"/>
  <c r="D72" i="22" s="1"/>
  <c r="E72" i="22" s="1"/>
  <c r="F72" i="22" s="1"/>
  <c r="G72" i="22" s="1"/>
  <c r="A74" i="22" s="1"/>
  <c r="B74" i="22" s="1"/>
  <c r="C74" i="22" s="1"/>
  <c r="D74" i="22" s="1"/>
  <c r="E74" i="22" s="1"/>
  <c r="F74" i="22" s="1"/>
  <c r="G74" i="22" s="1"/>
  <c r="A76" i="22" s="1"/>
  <c r="B76" i="22" s="1"/>
  <c r="C76" i="22" s="1"/>
  <c r="D76" i="22" s="1"/>
  <c r="E76" i="22" s="1"/>
  <c r="F76" i="22" s="1"/>
  <c r="G76" i="22" s="1"/>
  <c r="A78" i="22" s="1"/>
  <c r="B78" i="22" s="1"/>
  <c r="C78" i="22" s="1"/>
  <c r="D78" i="22" s="1"/>
  <c r="E78" i="22" s="1"/>
  <c r="D70" i="22"/>
  <c r="T52" i="22"/>
  <c r="U52" i="22" s="1"/>
  <c r="V52" i="22" s="1"/>
  <c r="W52" i="22" s="1"/>
  <c r="X52" i="22" s="1"/>
  <c r="Y52" i="22" s="1"/>
  <c r="S54" i="22" s="1"/>
  <c r="T54" i="22" s="1"/>
  <c r="U54" i="22" s="1"/>
  <c r="V54" i="22" s="1"/>
  <c r="W54" i="22" s="1"/>
  <c r="X54" i="22" s="1"/>
  <c r="Y54" i="22" s="1"/>
  <c r="S56" i="22" s="1"/>
  <c r="T56" i="22" s="1"/>
  <c r="U56" i="22" s="1"/>
  <c r="V56" i="22" s="1"/>
  <c r="W56" i="22" s="1"/>
  <c r="X56" i="22" s="1"/>
  <c r="Y56" i="22" s="1"/>
  <c r="S58" i="22" s="1"/>
  <c r="T58" i="22" s="1"/>
  <c r="U58" i="22" s="1"/>
  <c r="V58" i="22" s="1"/>
  <c r="W58" i="22" s="1"/>
  <c r="X58" i="22" s="1"/>
  <c r="Y58" i="22" s="1"/>
  <c r="S60" i="22" s="1"/>
  <c r="T60" i="22" s="1"/>
  <c r="O52" i="22"/>
  <c r="P52" i="22" s="1"/>
  <c r="J54" i="22" s="1"/>
  <c r="K54" i="22" s="1"/>
  <c r="L54" i="22" s="1"/>
  <c r="M54" i="22" s="1"/>
  <c r="N54" i="22" s="1"/>
  <c r="O54" i="22" s="1"/>
  <c r="P54" i="22" s="1"/>
  <c r="J56" i="22" s="1"/>
  <c r="K56" i="22" s="1"/>
  <c r="L56" i="22" s="1"/>
  <c r="M56" i="22" s="1"/>
  <c r="N56" i="22" s="1"/>
  <c r="O56" i="22" s="1"/>
  <c r="P56" i="22" s="1"/>
  <c r="J58" i="22" s="1"/>
  <c r="K58" i="22" s="1"/>
  <c r="L58" i="22" s="1"/>
  <c r="M58" i="22" s="1"/>
  <c r="N58" i="22" s="1"/>
  <c r="O58" i="22" s="1"/>
  <c r="P58" i="22" s="1"/>
  <c r="J60" i="22" s="1"/>
  <c r="K60" i="22" s="1"/>
  <c r="L60" i="22" s="1"/>
  <c r="M60" i="22" s="1"/>
  <c r="N60" i="22" s="1"/>
  <c r="O60" i="22" s="1"/>
  <c r="P60" i="22" s="1"/>
  <c r="E52" i="22"/>
  <c r="F52" i="22" s="1"/>
  <c r="G52" i="22" s="1"/>
  <c r="A54" i="22" s="1"/>
  <c r="B54" i="22" s="1"/>
  <c r="C54" i="22" s="1"/>
  <c r="D54" i="22" s="1"/>
  <c r="E54" i="22" s="1"/>
  <c r="F54" i="22" s="1"/>
  <c r="G54" i="22" s="1"/>
  <c r="A56" i="22" s="1"/>
  <c r="B56" i="22" s="1"/>
  <c r="C56" i="22" s="1"/>
  <c r="D56" i="22" s="1"/>
  <c r="E56" i="22" s="1"/>
  <c r="F56" i="22" s="1"/>
  <c r="G56" i="22" s="1"/>
  <c r="A58" i="22" s="1"/>
  <c r="B58" i="22" s="1"/>
  <c r="C58" i="22" s="1"/>
  <c r="D58" i="22" s="1"/>
  <c r="E58" i="22" s="1"/>
  <c r="F58" i="22" s="1"/>
  <c r="G58" i="22" s="1"/>
  <c r="A60" i="22" s="1"/>
  <c r="B60" i="22" s="1"/>
  <c r="C60" i="22" s="1"/>
  <c r="D60" i="22" s="1"/>
  <c r="D52" i="22"/>
  <c r="C52" i="22"/>
  <c r="S36" i="22"/>
  <c r="T36" i="22" s="1"/>
  <c r="U36" i="22" s="1"/>
  <c r="V36" i="22" s="1"/>
  <c r="W36" i="22" s="1"/>
  <c r="X36" i="22" s="1"/>
  <c r="Y36" i="22" s="1"/>
  <c r="S38" i="22" s="1"/>
  <c r="T38" i="22" s="1"/>
  <c r="U38" i="22" s="1"/>
  <c r="V38" i="22" s="1"/>
  <c r="W38" i="22" s="1"/>
  <c r="X38" i="22" s="1"/>
  <c r="Y38" i="22" s="1"/>
  <c r="S40" i="22" s="1"/>
  <c r="T40" i="22" s="1"/>
  <c r="U40" i="22" s="1"/>
  <c r="V40" i="22" s="1"/>
  <c r="W40" i="22" s="1"/>
  <c r="X40" i="22" s="1"/>
  <c r="Y40" i="22" s="1"/>
  <c r="S42" i="22" s="1"/>
  <c r="T42" i="22" s="1"/>
  <c r="U42" i="22" s="1"/>
  <c r="V42" i="22" s="1"/>
  <c r="W42" i="22" s="1"/>
  <c r="X42" i="22" s="1"/>
  <c r="Y42" i="22" s="1"/>
  <c r="S44" i="22" s="1"/>
  <c r="N34" i="22"/>
  <c r="O34" i="22" s="1"/>
  <c r="P34" i="22" s="1"/>
  <c r="J36" i="22" s="1"/>
  <c r="K36" i="22" s="1"/>
  <c r="L36" i="22" s="1"/>
  <c r="M36" i="22" s="1"/>
  <c r="N36" i="22" s="1"/>
  <c r="O36" i="22" s="1"/>
  <c r="P36" i="22" s="1"/>
  <c r="J38" i="22" s="1"/>
  <c r="K38" i="22" s="1"/>
  <c r="L38" i="22" s="1"/>
  <c r="M38" i="22" s="1"/>
  <c r="N38" i="22" s="1"/>
  <c r="O38" i="22" s="1"/>
  <c r="P38" i="22" s="1"/>
  <c r="J40" i="22" s="1"/>
  <c r="K40" i="22" s="1"/>
  <c r="L40" i="22" s="1"/>
  <c r="M40" i="22" s="1"/>
  <c r="N40" i="22" s="1"/>
  <c r="O40" i="22" s="1"/>
  <c r="P40" i="22" s="1"/>
  <c r="J42" i="22" s="1"/>
  <c r="K42" i="22" s="1"/>
  <c r="L42" i="22" s="1"/>
  <c r="M42" i="22" s="1"/>
  <c r="N42" i="22" s="1"/>
  <c r="O42" i="22" s="1"/>
  <c r="C34" i="22"/>
  <c r="D34" i="22" s="1"/>
  <c r="E34" i="22" s="1"/>
  <c r="F34" i="22" s="1"/>
  <c r="G34" i="22" s="1"/>
  <c r="A36" i="22" s="1"/>
  <c r="B36" i="22" s="1"/>
  <c r="C36" i="22" s="1"/>
  <c r="D36" i="22" s="1"/>
  <c r="E36" i="22" s="1"/>
  <c r="F36" i="22" s="1"/>
  <c r="G36" i="22" s="1"/>
  <c r="A38" i="22" s="1"/>
  <c r="B38" i="22" s="1"/>
  <c r="C38" i="22" s="1"/>
  <c r="D38" i="22" s="1"/>
  <c r="E38" i="22" s="1"/>
  <c r="F38" i="22" s="1"/>
  <c r="G38" i="22" s="1"/>
  <c r="A40" i="22" s="1"/>
  <c r="B40" i="22" s="1"/>
  <c r="C40" i="22" s="1"/>
  <c r="D40" i="22" s="1"/>
  <c r="E40" i="22" s="1"/>
  <c r="F40" i="22" s="1"/>
  <c r="G40" i="22" s="1"/>
  <c r="A42" i="22" s="1"/>
  <c r="B42" i="22" s="1"/>
  <c r="C42" i="22" s="1"/>
  <c r="Y16" i="22"/>
  <c r="S18" i="22" s="1"/>
  <c r="T18" i="22" s="1"/>
  <c r="U18" i="22" s="1"/>
  <c r="V18" i="22" s="1"/>
  <c r="W18" i="22" s="1"/>
  <c r="X18" i="22" s="1"/>
  <c r="Y18" i="22" s="1"/>
  <c r="S20" i="22" s="1"/>
  <c r="T20" i="22" s="1"/>
  <c r="U20" i="22" s="1"/>
  <c r="V20" i="22" s="1"/>
  <c r="W20" i="22" s="1"/>
  <c r="X20" i="22" s="1"/>
  <c r="Y20" i="22" s="1"/>
  <c r="S22" i="22" s="1"/>
  <c r="T22" i="22" s="1"/>
  <c r="U22" i="22" s="1"/>
  <c r="V22" i="22" s="1"/>
  <c r="W22" i="22" s="1"/>
  <c r="X22" i="22" s="1"/>
  <c r="Y22" i="22" s="1"/>
  <c r="S24" i="22" s="1"/>
  <c r="T24" i="22" s="1"/>
  <c r="U24" i="22" s="1"/>
  <c r="V24" i="22" s="1"/>
  <c r="W24" i="22" s="1"/>
  <c r="X24" i="22" s="1"/>
  <c r="Y24" i="22" s="1"/>
  <c r="S26" i="22" s="1"/>
  <c r="O16" i="22"/>
  <c r="P16" i="22" s="1"/>
  <c r="J18" i="22" s="1"/>
  <c r="K18" i="22" s="1"/>
  <c r="L18" i="22" s="1"/>
  <c r="M18" i="22" s="1"/>
  <c r="N18" i="22" s="1"/>
  <c r="O18" i="22" s="1"/>
  <c r="P18" i="22" s="1"/>
  <c r="J20" i="22" s="1"/>
  <c r="K20" i="22" s="1"/>
  <c r="L20" i="22" s="1"/>
  <c r="M20" i="22" s="1"/>
  <c r="N20" i="22" s="1"/>
  <c r="O20" i="22" s="1"/>
  <c r="P20" i="22" s="1"/>
  <c r="J22" i="22" s="1"/>
  <c r="K22" i="22" s="1"/>
  <c r="L22" i="22" s="1"/>
  <c r="M22" i="22" s="1"/>
  <c r="N22" i="22" s="1"/>
  <c r="O22" i="22" s="1"/>
  <c r="P22" i="22" s="1"/>
  <c r="C16" i="22"/>
  <c r="D16" i="22" s="1"/>
  <c r="E16" i="22" s="1"/>
  <c r="F16" i="22" s="1"/>
  <c r="G16" i="22" s="1"/>
  <c r="A18" i="22" s="1"/>
  <c r="G10" i="22"/>
  <c r="I10" i="22" s="1"/>
  <c r="A1" i="22"/>
  <c r="T70" i="29"/>
  <c r="U70" i="29" s="1"/>
  <c r="V70" i="29" s="1"/>
  <c r="W70" i="29" s="1"/>
  <c r="X70" i="29" s="1"/>
  <c r="Y70" i="29" s="1"/>
  <c r="S72" i="29" s="1"/>
  <c r="T72" i="29" s="1"/>
  <c r="U72" i="29" s="1"/>
  <c r="V72" i="29" s="1"/>
  <c r="W72" i="29" s="1"/>
  <c r="X72" i="29" s="1"/>
  <c r="Y72" i="29" s="1"/>
  <c r="S74" i="29" s="1"/>
  <c r="T74" i="29" s="1"/>
  <c r="U74" i="29" s="1"/>
  <c r="V74" i="29" s="1"/>
  <c r="W74" i="29" s="1"/>
  <c r="X74" i="29" s="1"/>
  <c r="Y74" i="29" s="1"/>
  <c r="S76" i="29" s="1"/>
  <c r="T76" i="29" s="1"/>
  <c r="U76" i="29" s="1"/>
  <c r="V76" i="29" s="1"/>
  <c r="W76" i="29" s="1"/>
  <c r="X76" i="29" s="1"/>
  <c r="Y76" i="29" s="1"/>
  <c r="S78" i="29" s="1"/>
  <c r="T78" i="29" s="1"/>
  <c r="U78" i="29" s="1"/>
  <c r="P70" i="29"/>
  <c r="J72" i="29" s="1"/>
  <c r="K72" i="29" s="1"/>
  <c r="L72" i="29" s="1"/>
  <c r="M72" i="29" s="1"/>
  <c r="N72" i="29" s="1"/>
  <c r="O72" i="29" s="1"/>
  <c r="P72" i="29" s="1"/>
  <c r="J74" i="29" s="1"/>
  <c r="K74" i="29" s="1"/>
  <c r="L74" i="29" s="1"/>
  <c r="M74" i="29" s="1"/>
  <c r="N74" i="29" s="1"/>
  <c r="O74" i="29" s="1"/>
  <c r="P74" i="29" s="1"/>
  <c r="J76" i="29" s="1"/>
  <c r="K76" i="29" s="1"/>
  <c r="L76" i="29" s="1"/>
  <c r="M76" i="29" s="1"/>
  <c r="N76" i="29" s="1"/>
  <c r="O76" i="29" s="1"/>
  <c r="P76" i="29" s="1"/>
  <c r="J78" i="29" s="1"/>
  <c r="K78" i="29" s="1"/>
  <c r="L78" i="29" s="1"/>
  <c r="M78" i="29" s="1"/>
  <c r="N78" i="29" s="1"/>
  <c r="O78" i="29" s="1"/>
  <c r="P78" i="29" s="1"/>
  <c r="E70" i="29"/>
  <c r="F70" i="29" s="1"/>
  <c r="G70" i="29" s="1"/>
  <c r="A72" i="29" s="1"/>
  <c r="B72" i="29" s="1"/>
  <c r="C72" i="29" s="1"/>
  <c r="D72" i="29" s="1"/>
  <c r="E72" i="29" s="1"/>
  <c r="F72" i="29" s="1"/>
  <c r="G72" i="29" s="1"/>
  <c r="A74" i="29" s="1"/>
  <c r="B74" i="29" s="1"/>
  <c r="C74" i="29" s="1"/>
  <c r="D74" i="29" s="1"/>
  <c r="E74" i="29" s="1"/>
  <c r="F74" i="29" s="1"/>
  <c r="G74" i="29" s="1"/>
  <c r="A76" i="29" s="1"/>
  <c r="B76" i="29" s="1"/>
  <c r="C76" i="29" s="1"/>
  <c r="D76" i="29" s="1"/>
  <c r="E76" i="29" s="1"/>
  <c r="F76" i="29" s="1"/>
  <c r="G76" i="29" s="1"/>
  <c r="A78" i="29" s="1"/>
  <c r="B78" i="29" s="1"/>
  <c r="C78" i="29" s="1"/>
  <c r="D78" i="29" s="1"/>
  <c r="E78" i="29" s="1"/>
  <c r="D70" i="29"/>
  <c r="T52" i="29"/>
  <c r="U52" i="29" s="1"/>
  <c r="V52" i="29" s="1"/>
  <c r="W52" i="29" s="1"/>
  <c r="X52" i="29" s="1"/>
  <c r="Y52" i="29" s="1"/>
  <c r="S54" i="29" s="1"/>
  <c r="T54" i="29" s="1"/>
  <c r="U54" i="29" s="1"/>
  <c r="V54" i="29" s="1"/>
  <c r="W54" i="29" s="1"/>
  <c r="X54" i="29" s="1"/>
  <c r="Y54" i="29" s="1"/>
  <c r="S56" i="29" s="1"/>
  <c r="T56" i="29" s="1"/>
  <c r="U56" i="29" s="1"/>
  <c r="V56" i="29" s="1"/>
  <c r="W56" i="29" s="1"/>
  <c r="X56" i="29" s="1"/>
  <c r="Y56" i="29" s="1"/>
  <c r="S58" i="29" s="1"/>
  <c r="T58" i="29" s="1"/>
  <c r="U58" i="29" s="1"/>
  <c r="V58" i="29" s="1"/>
  <c r="W58" i="29" s="1"/>
  <c r="X58" i="29" s="1"/>
  <c r="Y58" i="29" s="1"/>
  <c r="S60" i="29" s="1"/>
  <c r="T60" i="29" s="1"/>
  <c r="O52" i="29"/>
  <c r="P52" i="29" s="1"/>
  <c r="J54" i="29" s="1"/>
  <c r="K54" i="29" s="1"/>
  <c r="L54" i="29" s="1"/>
  <c r="M54" i="29" s="1"/>
  <c r="N54" i="29" s="1"/>
  <c r="O54" i="29" s="1"/>
  <c r="P54" i="29" s="1"/>
  <c r="J56" i="29" s="1"/>
  <c r="K56" i="29" s="1"/>
  <c r="L56" i="29" s="1"/>
  <c r="M56" i="29" s="1"/>
  <c r="N56" i="29" s="1"/>
  <c r="O56" i="29" s="1"/>
  <c r="P56" i="29" s="1"/>
  <c r="J58" i="29" s="1"/>
  <c r="K58" i="29" s="1"/>
  <c r="L58" i="29" s="1"/>
  <c r="M58" i="29" s="1"/>
  <c r="N58" i="29" s="1"/>
  <c r="O58" i="29" s="1"/>
  <c r="P58" i="29" s="1"/>
  <c r="J60" i="29" s="1"/>
  <c r="K60" i="29" s="1"/>
  <c r="L60" i="29" s="1"/>
  <c r="M60" i="29" s="1"/>
  <c r="N60" i="29" s="1"/>
  <c r="O60" i="29" s="1"/>
  <c r="P60" i="29" s="1"/>
  <c r="E52" i="29"/>
  <c r="F52" i="29" s="1"/>
  <c r="G52" i="29" s="1"/>
  <c r="A54" i="29" s="1"/>
  <c r="B54" i="29" s="1"/>
  <c r="C54" i="29" s="1"/>
  <c r="D54" i="29" s="1"/>
  <c r="E54" i="29" s="1"/>
  <c r="F54" i="29" s="1"/>
  <c r="G54" i="29" s="1"/>
  <c r="A56" i="29" s="1"/>
  <c r="B56" i="29" s="1"/>
  <c r="C56" i="29" s="1"/>
  <c r="D56" i="29" s="1"/>
  <c r="E56" i="29" s="1"/>
  <c r="F56" i="29" s="1"/>
  <c r="G56" i="29" s="1"/>
  <c r="A58" i="29" s="1"/>
  <c r="B58" i="29" s="1"/>
  <c r="C58" i="29" s="1"/>
  <c r="D58" i="29" s="1"/>
  <c r="E58" i="29" s="1"/>
  <c r="F58" i="29" s="1"/>
  <c r="G58" i="29" s="1"/>
  <c r="A60" i="29" s="1"/>
  <c r="B60" i="29" s="1"/>
  <c r="C60" i="29" s="1"/>
  <c r="D60" i="29" s="1"/>
  <c r="D52" i="29"/>
  <c r="C52" i="29"/>
  <c r="S36" i="29"/>
  <c r="T36" i="29" s="1"/>
  <c r="U36" i="29" s="1"/>
  <c r="V36" i="29" s="1"/>
  <c r="W36" i="29" s="1"/>
  <c r="X36" i="29" s="1"/>
  <c r="Y36" i="29" s="1"/>
  <c r="S38" i="29" s="1"/>
  <c r="T38" i="29" s="1"/>
  <c r="U38" i="29" s="1"/>
  <c r="V38" i="29" s="1"/>
  <c r="W38" i="29" s="1"/>
  <c r="X38" i="29" s="1"/>
  <c r="Y38" i="29" s="1"/>
  <c r="S40" i="29" s="1"/>
  <c r="T40" i="29" s="1"/>
  <c r="U40" i="29" s="1"/>
  <c r="V40" i="29" s="1"/>
  <c r="W40" i="29" s="1"/>
  <c r="X40" i="29" s="1"/>
  <c r="Y40" i="29" s="1"/>
  <c r="S42" i="29" s="1"/>
  <c r="T42" i="29" s="1"/>
  <c r="U42" i="29" s="1"/>
  <c r="V42" i="29" s="1"/>
  <c r="W42" i="29" s="1"/>
  <c r="X42" i="29" s="1"/>
  <c r="Y42" i="29" s="1"/>
  <c r="S44" i="29" s="1"/>
  <c r="N34" i="29"/>
  <c r="O34" i="29" s="1"/>
  <c r="P34" i="29" s="1"/>
  <c r="J36" i="29" s="1"/>
  <c r="K36" i="29" s="1"/>
  <c r="L36" i="29" s="1"/>
  <c r="M36" i="29" s="1"/>
  <c r="N36" i="29" s="1"/>
  <c r="O36" i="29" s="1"/>
  <c r="P36" i="29" s="1"/>
  <c r="J38" i="29" s="1"/>
  <c r="K38" i="29" s="1"/>
  <c r="L38" i="29" s="1"/>
  <c r="M38" i="29" s="1"/>
  <c r="N38" i="29" s="1"/>
  <c r="O38" i="29" s="1"/>
  <c r="P38" i="29" s="1"/>
  <c r="J40" i="29" s="1"/>
  <c r="K40" i="29" s="1"/>
  <c r="L40" i="29" s="1"/>
  <c r="M40" i="29" s="1"/>
  <c r="N40" i="29" s="1"/>
  <c r="O40" i="29" s="1"/>
  <c r="P40" i="29" s="1"/>
  <c r="J42" i="29" s="1"/>
  <c r="K42" i="29" s="1"/>
  <c r="L42" i="29" s="1"/>
  <c r="M42" i="29" s="1"/>
  <c r="N42" i="29" s="1"/>
  <c r="O42" i="29" s="1"/>
  <c r="C34" i="29"/>
  <c r="D34" i="29" s="1"/>
  <c r="E34" i="29" s="1"/>
  <c r="F34" i="29" s="1"/>
  <c r="G34" i="29" s="1"/>
  <c r="A36" i="29" s="1"/>
  <c r="B36" i="29" s="1"/>
  <c r="C36" i="29" s="1"/>
  <c r="D36" i="29" s="1"/>
  <c r="E36" i="29" s="1"/>
  <c r="F36" i="29" s="1"/>
  <c r="G36" i="29" s="1"/>
  <c r="A38" i="29" s="1"/>
  <c r="B38" i="29" s="1"/>
  <c r="C38" i="29" s="1"/>
  <c r="D38" i="29" s="1"/>
  <c r="E38" i="29" s="1"/>
  <c r="F38" i="29" s="1"/>
  <c r="G38" i="29" s="1"/>
  <c r="A40" i="29" s="1"/>
  <c r="B40" i="29" s="1"/>
  <c r="C40" i="29" s="1"/>
  <c r="D40" i="29" s="1"/>
  <c r="E40" i="29" s="1"/>
  <c r="F40" i="29" s="1"/>
  <c r="G40" i="29" s="1"/>
  <c r="A42" i="29" s="1"/>
  <c r="B42" i="29" s="1"/>
  <c r="C42" i="29" s="1"/>
  <c r="W18" i="29"/>
  <c r="X18" i="29" s="1"/>
  <c r="Y18" i="29" s="1"/>
  <c r="S20" i="29" s="1"/>
  <c r="T20" i="29" s="1"/>
  <c r="U20" i="29" s="1"/>
  <c r="V20" i="29" s="1"/>
  <c r="W20" i="29" s="1"/>
  <c r="X20" i="29" s="1"/>
  <c r="Y20" i="29" s="1"/>
  <c r="S22" i="29" s="1"/>
  <c r="T22" i="29" s="1"/>
  <c r="U22" i="29" s="1"/>
  <c r="V22" i="29" s="1"/>
  <c r="W22" i="29" s="1"/>
  <c r="X22" i="29" s="1"/>
  <c r="Y22" i="29" s="1"/>
  <c r="S24" i="29" s="1"/>
  <c r="T24" i="29" s="1"/>
  <c r="U24" i="29" s="1"/>
  <c r="V24" i="29" s="1"/>
  <c r="W24" i="29" s="1"/>
  <c r="X24" i="29" s="1"/>
  <c r="Y24" i="29" s="1"/>
  <c r="S26" i="29" s="1"/>
  <c r="Y16" i="29"/>
  <c r="S18" i="29" s="1"/>
  <c r="T18" i="29" s="1"/>
  <c r="U18" i="29" s="1"/>
  <c r="V18" i="29" s="1"/>
  <c r="O16" i="29"/>
  <c r="P16" i="29" s="1"/>
  <c r="J18" i="29" s="1"/>
  <c r="K18" i="29" s="1"/>
  <c r="L18" i="29" s="1"/>
  <c r="M18" i="29" s="1"/>
  <c r="N18" i="29" s="1"/>
  <c r="O18" i="29" s="1"/>
  <c r="P18" i="29" s="1"/>
  <c r="J20" i="29" s="1"/>
  <c r="K20" i="29" s="1"/>
  <c r="L20" i="29" s="1"/>
  <c r="M20" i="29" s="1"/>
  <c r="N20" i="29" s="1"/>
  <c r="O20" i="29" s="1"/>
  <c r="P20" i="29" s="1"/>
  <c r="J22" i="29" s="1"/>
  <c r="K22" i="29" s="1"/>
  <c r="L22" i="29" s="1"/>
  <c r="M22" i="29" s="1"/>
  <c r="N22" i="29" s="1"/>
  <c r="O22" i="29" s="1"/>
  <c r="P22" i="29" s="1"/>
  <c r="E16" i="29"/>
  <c r="F16" i="29" s="1"/>
  <c r="G16" i="29" s="1"/>
  <c r="A18" i="29" s="1"/>
  <c r="C16" i="29"/>
  <c r="D16" i="29" s="1"/>
  <c r="G10" i="29"/>
  <c r="I10" i="29" s="1"/>
  <c r="A1" i="29"/>
  <c r="T70" i="30"/>
  <c r="U70" i="30" s="1"/>
  <c r="V70" i="30" s="1"/>
  <c r="W70" i="30" s="1"/>
  <c r="X70" i="30" s="1"/>
  <c r="Y70" i="30" s="1"/>
  <c r="S72" i="30" s="1"/>
  <c r="T72" i="30" s="1"/>
  <c r="U72" i="30" s="1"/>
  <c r="V72" i="30" s="1"/>
  <c r="W72" i="30" s="1"/>
  <c r="X72" i="30" s="1"/>
  <c r="Y72" i="30" s="1"/>
  <c r="S74" i="30" s="1"/>
  <c r="T74" i="30" s="1"/>
  <c r="U74" i="30" s="1"/>
  <c r="V74" i="30" s="1"/>
  <c r="W74" i="30" s="1"/>
  <c r="X74" i="30" s="1"/>
  <c r="Y74" i="30" s="1"/>
  <c r="S76" i="30" s="1"/>
  <c r="T76" i="30" s="1"/>
  <c r="U76" i="30" s="1"/>
  <c r="V76" i="30" s="1"/>
  <c r="W76" i="30" s="1"/>
  <c r="X76" i="30" s="1"/>
  <c r="Y76" i="30" s="1"/>
  <c r="S78" i="30" s="1"/>
  <c r="T78" i="30" s="1"/>
  <c r="U78" i="30" s="1"/>
  <c r="P70" i="30"/>
  <c r="J72" i="30" s="1"/>
  <c r="K72" i="30" s="1"/>
  <c r="L72" i="30" s="1"/>
  <c r="M72" i="30" s="1"/>
  <c r="N72" i="30" s="1"/>
  <c r="O72" i="30" s="1"/>
  <c r="P72" i="30" s="1"/>
  <c r="J74" i="30" s="1"/>
  <c r="K74" i="30" s="1"/>
  <c r="L74" i="30" s="1"/>
  <c r="M74" i="30" s="1"/>
  <c r="N74" i="30" s="1"/>
  <c r="O74" i="30" s="1"/>
  <c r="P74" i="30" s="1"/>
  <c r="J76" i="30" s="1"/>
  <c r="K76" i="30" s="1"/>
  <c r="L76" i="30" s="1"/>
  <c r="M76" i="30" s="1"/>
  <c r="N76" i="30" s="1"/>
  <c r="O76" i="30" s="1"/>
  <c r="P76" i="30" s="1"/>
  <c r="J78" i="30" s="1"/>
  <c r="K78" i="30" s="1"/>
  <c r="L78" i="30" s="1"/>
  <c r="M78" i="30" s="1"/>
  <c r="N78" i="30" s="1"/>
  <c r="O78" i="30" s="1"/>
  <c r="P78" i="30" s="1"/>
  <c r="E70" i="30"/>
  <c r="F70" i="30" s="1"/>
  <c r="G70" i="30" s="1"/>
  <c r="A72" i="30" s="1"/>
  <c r="B72" i="30" s="1"/>
  <c r="C72" i="30" s="1"/>
  <c r="D72" i="30" s="1"/>
  <c r="E72" i="30" s="1"/>
  <c r="F72" i="30" s="1"/>
  <c r="G72" i="30" s="1"/>
  <c r="A74" i="30" s="1"/>
  <c r="B74" i="30" s="1"/>
  <c r="C74" i="30" s="1"/>
  <c r="D74" i="30" s="1"/>
  <c r="E74" i="30" s="1"/>
  <c r="F74" i="30" s="1"/>
  <c r="G74" i="30" s="1"/>
  <c r="A76" i="30" s="1"/>
  <c r="B76" i="30" s="1"/>
  <c r="C76" i="30" s="1"/>
  <c r="D76" i="30" s="1"/>
  <c r="E76" i="30" s="1"/>
  <c r="F76" i="30" s="1"/>
  <c r="G76" i="30" s="1"/>
  <c r="A78" i="30" s="1"/>
  <c r="B78" i="30" s="1"/>
  <c r="C78" i="30" s="1"/>
  <c r="D78" i="30" s="1"/>
  <c r="E78" i="30" s="1"/>
  <c r="D70" i="30"/>
  <c r="T52" i="30"/>
  <c r="U52" i="30" s="1"/>
  <c r="V52" i="30" s="1"/>
  <c r="W52" i="30" s="1"/>
  <c r="X52" i="30" s="1"/>
  <c r="Y52" i="30" s="1"/>
  <c r="S54" i="30" s="1"/>
  <c r="T54" i="30" s="1"/>
  <c r="U54" i="30" s="1"/>
  <c r="V54" i="30" s="1"/>
  <c r="W54" i="30" s="1"/>
  <c r="X54" i="30" s="1"/>
  <c r="Y54" i="30" s="1"/>
  <c r="S56" i="30" s="1"/>
  <c r="T56" i="30" s="1"/>
  <c r="U56" i="30" s="1"/>
  <c r="V56" i="30" s="1"/>
  <c r="W56" i="30" s="1"/>
  <c r="X56" i="30" s="1"/>
  <c r="Y56" i="30" s="1"/>
  <c r="S58" i="30" s="1"/>
  <c r="T58" i="30" s="1"/>
  <c r="U58" i="30" s="1"/>
  <c r="V58" i="30" s="1"/>
  <c r="W58" i="30" s="1"/>
  <c r="X58" i="30" s="1"/>
  <c r="Y58" i="30" s="1"/>
  <c r="S60" i="30" s="1"/>
  <c r="T60" i="30" s="1"/>
  <c r="O52" i="30"/>
  <c r="P52" i="30" s="1"/>
  <c r="J54" i="30" s="1"/>
  <c r="K54" i="30" s="1"/>
  <c r="L54" i="30" s="1"/>
  <c r="M54" i="30" s="1"/>
  <c r="N54" i="30" s="1"/>
  <c r="O54" i="30" s="1"/>
  <c r="P54" i="30" s="1"/>
  <c r="J56" i="30" s="1"/>
  <c r="K56" i="30" s="1"/>
  <c r="L56" i="30" s="1"/>
  <c r="M56" i="30" s="1"/>
  <c r="N56" i="30" s="1"/>
  <c r="O56" i="30" s="1"/>
  <c r="P56" i="30" s="1"/>
  <c r="J58" i="30" s="1"/>
  <c r="K58" i="30" s="1"/>
  <c r="L58" i="30" s="1"/>
  <c r="M58" i="30" s="1"/>
  <c r="N58" i="30" s="1"/>
  <c r="O58" i="30" s="1"/>
  <c r="P58" i="30" s="1"/>
  <c r="J60" i="30" s="1"/>
  <c r="K60" i="30" s="1"/>
  <c r="L60" i="30" s="1"/>
  <c r="M60" i="30" s="1"/>
  <c r="N60" i="30" s="1"/>
  <c r="O60" i="30" s="1"/>
  <c r="P60" i="30" s="1"/>
  <c r="C52" i="30"/>
  <c r="D52" i="30" s="1"/>
  <c r="E52" i="30" s="1"/>
  <c r="F52" i="30" s="1"/>
  <c r="G52" i="30" s="1"/>
  <c r="A54" i="30" s="1"/>
  <c r="B54" i="30" s="1"/>
  <c r="C54" i="30" s="1"/>
  <c r="D54" i="30" s="1"/>
  <c r="E54" i="30" s="1"/>
  <c r="F54" i="30" s="1"/>
  <c r="G54" i="30" s="1"/>
  <c r="A56" i="30" s="1"/>
  <c r="B56" i="30" s="1"/>
  <c r="C56" i="30" s="1"/>
  <c r="D56" i="30" s="1"/>
  <c r="E56" i="30" s="1"/>
  <c r="F56" i="30" s="1"/>
  <c r="G56" i="30" s="1"/>
  <c r="A58" i="30" s="1"/>
  <c r="B58" i="30" s="1"/>
  <c r="C58" i="30" s="1"/>
  <c r="D58" i="30" s="1"/>
  <c r="E58" i="30" s="1"/>
  <c r="F58" i="30" s="1"/>
  <c r="G58" i="30" s="1"/>
  <c r="A60" i="30" s="1"/>
  <c r="B60" i="30" s="1"/>
  <c r="C60" i="30" s="1"/>
  <c r="D60" i="30" s="1"/>
  <c r="S36" i="30"/>
  <c r="T36" i="30" s="1"/>
  <c r="U36" i="30" s="1"/>
  <c r="V36" i="30" s="1"/>
  <c r="W36" i="30" s="1"/>
  <c r="X36" i="30" s="1"/>
  <c r="Y36" i="30" s="1"/>
  <c r="S38" i="30" s="1"/>
  <c r="T38" i="30" s="1"/>
  <c r="U38" i="30" s="1"/>
  <c r="V38" i="30" s="1"/>
  <c r="W38" i="30" s="1"/>
  <c r="X38" i="30" s="1"/>
  <c r="Y38" i="30" s="1"/>
  <c r="S40" i="30" s="1"/>
  <c r="T40" i="30" s="1"/>
  <c r="U40" i="30" s="1"/>
  <c r="V40" i="30" s="1"/>
  <c r="W40" i="30" s="1"/>
  <c r="X40" i="30" s="1"/>
  <c r="Y40" i="30" s="1"/>
  <c r="S42" i="30" s="1"/>
  <c r="T42" i="30" s="1"/>
  <c r="U42" i="30" s="1"/>
  <c r="V42" i="30" s="1"/>
  <c r="W42" i="30" s="1"/>
  <c r="X42" i="30" s="1"/>
  <c r="Y42" i="30" s="1"/>
  <c r="S44" i="30" s="1"/>
  <c r="O34" i="30"/>
  <c r="P34" i="30" s="1"/>
  <c r="J36" i="30" s="1"/>
  <c r="K36" i="30" s="1"/>
  <c r="L36" i="30" s="1"/>
  <c r="M36" i="30" s="1"/>
  <c r="N36" i="30" s="1"/>
  <c r="O36" i="30" s="1"/>
  <c r="P36" i="30" s="1"/>
  <c r="J38" i="30" s="1"/>
  <c r="K38" i="30" s="1"/>
  <c r="L38" i="30" s="1"/>
  <c r="M38" i="30" s="1"/>
  <c r="N38" i="30" s="1"/>
  <c r="O38" i="30" s="1"/>
  <c r="P38" i="30" s="1"/>
  <c r="J40" i="30" s="1"/>
  <c r="K40" i="30" s="1"/>
  <c r="L40" i="30" s="1"/>
  <c r="M40" i="30" s="1"/>
  <c r="N40" i="30" s="1"/>
  <c r="O40" i="30" s="1"/>
  <c r="P40" i="30" s="1"/>
  <c r="J42" i="30" s="1"/>
  <c r="K42" i="30" s="1"/>
  <c r="L42" i="30" s="1"/>
  <c r="M42" i="30" s="1"/>
  <c r="N42" i="30" s="1"/>
  <c r="O42" i="30" s="1"/>
  <c r="N34" i="30"/>
  <c r="C34" i="30"/>
  <c r="D34" i="30" s="1"/>
  <c r="E34" i="30" s="1"/>
  <c r="F34" i="30" s="1"/>
  <c r="G34" i="30" s="1"/>
  <c r="A36" i="30" s="1"/>
  <c r="B36" i="30" s="1"/>
  <c r="C36" i="30" s="1"/>
  <c r="D36" i="30" s="1"/>
  <c r="E36" i="30" s="1"/>
  <c r="F36" i="30" s="1"/>
  <c r="G36" i="30" s="1"/>
  <c r="A38" i="30" s="1"/>
  <c r="B38" i="30" s="1"/>
  <c r="C38" i="30" s="1"/>
  <c r="D38" i="30" s="1"/>
  <c r="E38" i="30" s="1"/>
  <c r="F38" i="30" s="1"/>
  <c r="G38" i="30" s="1"/>
  <c r="A40" i="30" s="1"/>
  <c r="B40" i="30" s="1"/>
  <c r="C40" i="30" s="1"/>
  <c r="D40" i="30" s="1"/>
  <c r="E40" i="30" s="1"/>
  <c r="F40" i="30" s="1"/>
  <c r="G40" i="30" s="1"/>
  <c r="A42" i="30" s="1"/>
  <c r="B42" i="30" s="1"/>
  <c r="C42" i="30" s="1"/>
  <c r="Y16" i="30"/>
  <c r="S18" i="30" s="1"/>
  <c r="T18" i="30" s="1"/>
  <c r="U18" i="30" s="1"/>
  <c r="V18" i="30" s="1"/>
  <c r="W18" i="30" s="1"/>
  <c r="X18" i="30" s="1"/>
  <c r="Y18" i="30" s="1"/>
  <c r="S20" i="30" s="1"/>
  <c r="T20" i="30" s="1"/>
  <c r="U20" i="30" s="1"/>
  <c r="V20" i="30" s="1"/>
  <c r="W20" i="30" s="1"/>
  <c r="X20" i="30" s="1"/>
  <c r="Y20" i="30" s="1"/>
  <c r="S22" i="30" s="1"/>
  <c r="T22" i="30" s="1"/>
  <c r="U22" i="30" s="1"/>
  <c r="V22" i="30" s="1"/>
  <c r="W22" i="30" s="1"/>
  <c r="X22" i="30" s="1"/>
  <c r="Y22" i="30" s="1"/>
  <c r="S24" i="30" s="1"/>
  <c r="T24" i="30" s="1"/>
  <c r="U24" i="30" s="1"/>
  <c r="V24" i="30" s="1"/>
  <c r="W24" i="30" s="1"/>
  <c r="X24" i="30" s="1"/>
  <c r="Y24" i="30" s="1"/>
  <c r="S26" i="30" s="1"/>
  <c r="O16" i="30"/>
  <c r="P16" i="30" s="1"/>
  <c r="J18" i="30" s="1"/>
  <c r="K18" i="30" s="1"/>
  <c r="L18" i="30" s="1"/>
  <c r="M18" i="30" s="1"/>
  <c r="N18" i="30" s="1"/>
  <c r="O18" i="30" s="1"/>
  <c r="P18" i="30" s="1"/>
  <c r="J20" i="30" s="1"/>
  <c r="K20" i="30" s="1"/>
  <c r="L20" i="30" s="1"/>
  <c r="M20" i="30" s="1"/>
  <c r="N20" i="30" s="1"/>
  <c r="O20" i="30" s="1"/>
  <c r="P20" i="30" s="1"/>
  <c r="J22" i="30" s="1"/>
  <c r="K22" i="30" s="1"/>
  <c r="L22" i="30" s="1"/>
  <c r="M22" i="30" s="1"/>
  <c r="N22" i="30" s="1"/>
  <c r="O22" i="30" s="1"/>
  <c r="P22" i="30" s="1"/>
  <c r="C16" i="30"/>
  <c r="D16" i="30" s="1"/>
  <c r="E16" i="30" s="1"/>
  <c r="F16" i="30" s="1"/>
  <c r="G16" i="30" s="1"/>
  <c r="A18" i="30" s="1"/>
  <c r="G10" i="30"/>
  <c r="I10" i="30" s="1"/>
  <c r="A1" i="30"/>
  <c r="A1" i="4"/>
  <c r="Q66" i="25" l="1"/>
  <c r="Q59" i="25"/>
  <c r="O10" i="25"/>
  <c r="B18" i="33"/>
  <c r="C18" i="33" s="1"/>
  <c r="D18" i="33" s="1"/>
  <c r="E18" i="33" s="1"/>
  <c r="F18" i="33" s="1"/>
  <c r="G18" i="33" s="1"/>
  <c r="A20" i="33" s="1"/>
  <c r="B20" i="33" s="1"/>
  <c r="C20" i="33" s="1"/>
  <c r="D20" i="33" s="1"/>
  <c r="E20" i="33" s="1"/>
  <c r="F20" i="33" s="1"/>
  <c r="G20" i="33" s="1"/>
  <c r="A22" i="33" s="1"/>
  <c r="B22" i="33" s="1"/>
  <c r="C22" i="33" s="1"/>
  <c r="D22" i="33" s="1"/>
  <c r="E22" i="33" s="1"/>
  <c r="F22" i="33" s="1"/>
  <c r="G22" i="33" s="1"/>
  <c r="A24" i="33" s="1"/>
  <c r="B24" i="33" s="1"/>
  <c r="C24" i="33" s="1"/>
  <c r="D24" i="33" s="1"/>
  <c r="N24" i="33"/>
  <c r="M24" i="33"/>
  <c r="G9" i="33" s="1"/>
  <c r="I9" i="33" s="1"/>
  <c r="J24" i="33"/>
  <c r="L24" i="33"/>
  <c r="G7" i="33" s="1"/>
  <c r="I7" i="33" s="1"/>
  <c r="K24" i="33"/>
  <c r="N24" i="28"/>
  <c r="M24" i="28"/>
  <c r="L24" i="28"/>
  <c r="K24" i="28"/>
  <c r="J24" i="28"/>
  <c r="B18" i="28"/>
  <c r="C18" i="28" s="1"/>
  <c r="D18" i="28" s="1"/>
  <c r="E18" i="28" s="1"/>
  <c r="F18" i="28" s="1"/>
  <c r="G18" i="28" s="1"/>
  <c r="A20" i="28" s="1"/>
  <c r="B20" i="28" s="1"/>
  <c r="C20" i="28" s="1"/>
  <c r="D20" i="28" s="1"/>
  <c r="E20" i="28" s="1"/>
  <c r="F20" i="28" s="1"/>
  <c r="G20" i="28" s="1"/>
  <c r="A22" i="28" s="1"/>
  <c r="B22" i="28" s="1"/>
  <c r="C22" i="28" s="1"/>
  <c r="D22" i="28" s="1"/>
  <c r="E22" i="28" s="1"/>
  <c r="F22" i="28" s="1"/>
  <c r="G22" i="28" s="1"/>
  <c r="A24" i="28" s="1"/>
  <c r="B24" i="28" s="1"/>
  <c r="C24" i="28" s="1"/>
  <c r="D24" i="28" s="1"/>
  <c r="G8" i="28"/>
  <c r="I8" i="28" s="1"/>
  <c r="G9" i="28"/>
  <c r="I9" i="28" s="1"/>
  <c r="N24" i="31"/>
  <c r="M24" i="31"/>
  <c r="L24" i="31"/>
  <c r="K24" i="31"/>
  <c r="J24" i="31"/>
  <c r="B18" i="31"/>
  <c r="B18" i="34"/>
  <c r="C18" i="34" s="1"/>
  <c r="D18" i="34" s="1"/>
  <c r="E18" i="34" s="1"/>
  <c r="F18" i="34" s="1"/>
  <c r="G18" i="34" s="1"/>
  <c r="A20" i="34" s="1"/>
  <c r="B20" i="34" s="1"/>
  <c r="C20" i="34" s="1"/>
  <c r="D20" i="34" s="1"/>
  <c r="E20" i="34" s="1"/>
  <c r="F20" i="34" s="1"/>
  <c r="G20" i="34" s="1"/>
  <c r="A22" i="34" s="1"/>
  <c r="B22" i="34" s="1"/>
  <c r="C22" i="34" s="1"/>
  <c r="D22" i="34" s="1"/>
  <c r="E22" i="34" s="1"/>
  <c r="F22" i="34" s="1"/>
  <c r="G22" i="34" s="1"/>
  <c r="A24" i="34" s="1"/>
  <c r="B24" i="34" s="1"/>
  <c r="C24" i="34" s="1"/>
  <c r="D24" i="34" s="1"/>
  <c r="N24" i="34"/>
  <c r="M24" i="34"/>
  <c r="L24" i="34"/>
  <c r="K24" i="34"/>
  <c r="J24" i="34"/>
  <c r="B18" i="11"/>
  <c r="C18" i="11" s="1"/>
  <c r="D18" i="11" s="1"/>
  <c r="E18" i="11" s="1"/>
  <c r="F18" i="11" s="1"/>
  <c r="G18" i="11" s="1"/>
  <c r="A20" i="11" s="1"/>
  <c r="B20" i="11" s="1"/>
  <c r="C20" i="11" s="1"/>
  <c r="D20" i="11" s="1"/>
  <c r="E20" i="11" s="1"/>
  <c r="F20" i="11" s="1"/>
  <c r="G20" i="11" s="1"/>
  <c r="A22" i="11" s="1"/>
  <c r="B22" i="11" s="1"/>
  <c r="C22" i="11" s="1"/>
  <c r="D22" i="11" s="1"/>
  <c r="E22" i="11" s="1"/>
  <c r="F22" i="11" s="1"/>
  <c r="G22" i="11" s="1"/>
  <c r="A24" i="11" s="1"/>
  <c r="B24" i="11" s="1"/>
  <c r="C24" i="11" s="1"/>
  <c r="D24" i="11" s="1"/>
  <c r="G7" i="11"/>
  <c r="I7" i="11" s="1"/>
  <c r="G9" i="11"/>
  <c r="I9" i="11" s="1"/>
  <c r="N24" i="11"/>
  <c r="M24" i="11"/>
  <c r="L24" i="11"/>
  <c r="K24" i="11"/>
  <c r="G8" i="11" s="1"/>
  <c r="I8" i="11" s="1"/>
  <c r="J24" i="11"/>
  <c r="B18" i="22"/>
  <c r="C18" i="22" s="1"/>
  <c r="D18" i="22" s="1"/>
  <c r="E18" i="22" s="1"/>
  <c r="F18" i="22" s="1"/>
  <c r="G18" i="22" s="1"/>
  <c r="A20" i="22" s="1"/>
  <c r="B20" i="22" s="1"/>
  <c r="C20" i="22" s="1"/>
  <c r="D20" i="22" s="1"/>
  <c r="E20" i="22" s="1"/>
  <c r="F20" i="22" s="1"/>
  <c r="G20" i="22" s="1"/>
  <c r="A22" i="22" s="1"/>
  <c r="B22" i="22" s="1"/>
  <c r="C22" i="22" s="1"/>
  <c r="D22" i="22" s="1"/>
  <c r="E22" i="22" s="1"/>
  <c r="F22" i="22" s="1"/>
  <c r="G22" i="22" s="1"/>
  <c r="A24" i="22" s="1"/>
  <c r="B24" i="22" s="1"/>
  <c r="C24" i="22" s="1"/>
  <c r="D24" i="22" s="1"/>
  <c r="K24" i="22"/>
  <c r="N24" i="22"/>
  <c r="M24" i="22"/>
  <c r="L24" i="22"/>
  <c r="G7" i="22" s="1"/>
  <c r="I7" i="22" s="1"/>
  <c r="J24" i="22"/>
  <c r="N24" i="29"/>
  <c r="M24" i="29"/>
  <c r="L24" i="29"/>
  <c r="K24" i="29"/>
  <c r="J24" i="29"/>
  <c r="B18" i="29"/>
  <c r="B18" i="30"/>
  <c r="C18" i="30" s="1"/>
  <c r="D18" i="30" s="1"/>
  <c r="E18" i="30" s="1"/>
  <c r="F18" i="30" s="1"/>
  <c r="G18" i="30" s="1"/>
  <c r="A20" i="30" s="1"/>
  <c r="B20" i="30" s="1"/>
  <c r="C20" i="30" s="1"/>
  <c r="D20" i="30" s="1"/>
  <c r="E20" i="30" s="1"/>
  <c r="F20" i="30" s="1"/>
  <c r="G20" i="30" s="1"/>
  <c r="A22" i="30" s="1"/>
  <c r="B22" i="30" s="1"/>
  <c r="C22" i="30" s="1"/>
  <c r="D22" i="30" s="1"/>
  <c r="E22" i="30" s="1"/>
  <c r="F22" i="30" s="1"/>
  <c r="G22" i="30" s="1"/>
  <c r="A24" i="30" s="1"/>
  <c r="B24" i="30" s="1"/>
  <c r="C24" i="30" s="1"/>
  <c r="D24" i="30" s="1"/>
  <c r="N24" i="30"/>
  <c r="M24" i="30"/>
  <c r="L24" i="30"/>
  <c r="K24" i="30"/>
  <c r="G7" i="30" s="1"/>
  <c r="I7" i="30" s="1"/>
  <c r="J24" i="30"/>
  <c r="U70" i="4"/>
  <c r="V70" i="4" s="1"/>
  <c r="W70" i="4" s="1"/>
  <c r="X70" i="4" s="1"/>
  <c r="Y70" i="4" s="1"/>
  <c r="S72" i="4" s="1"/>
  <c r="T72" i="4" s="1"/>
  <c r="U72" i="4" s="1"/>
  <c r="V72" i="4" s="1"/>
  <c r="W72" i="4" s="1"/>
  <c r="X72" i="4" s="1"/>
  <c r="Y72" i="4" s="1"/>
  <c r="S74" i="4" s="1"/>
  <c r="T74" i="4" s="1"/>
  <c r="U74" i="4" s="1"/>
  <c r="V74" i="4" s="1"/>
  <c r="W74" i="4" s="1"/>
  <c r="X74" i="4" s="1"/>
  <c r="Y74" i="4" s="1"/>
  <c r="S76" i="4" s="1"/>
  <c r="T76" i="4" s="1"/>
  <c r="U76" i="4" s="1"/>
  <c r="V76" i="4" s="1"/>
  <c r="W76" i="4" s="1"/>
  <c r="X76" i="4" s="1"/>
  <c r="Y76" i="4" s="1"/>
  <c r="S78" i="4" s="1"/>
  <c r="T78" i="4" s="1"/>
  <c r="U78" i="4" s="1"/>
  <c r="T70" i="4"/>
  <c r="P70" i="4"/>
  <c r="J72" i="4" s="1"/>
  <c r="K72" i="4" s="1"/>
  <c r="L72" i="4" s="1"/>
  <c r="M72" i="4" s="1"/>
  <c r="N72" i="4" s="1"/>
  <c r="O72" i="4" s="1"/>
  <c r="P72" i="4" s="1"/>
  <c r="J74" i="4" s="1"/>
  <c r="K74" i="4" s="1"/>
  <c r="L74" i="4" s="1"/>
  <c r="M74" i="4" s="1"/>
  <c r="N74" i="4" s="1"/>
  <c r="O74" i="4" s="1"/>
  <c r="P74" i="4" s="1"/>
  <c r="J76" i="4" s="1"/>
  <c r="K76" i="4" s="1"/>
  <c r="L76" i="4" s="1"/>
  <c r="M76" i="4" s="1"/>
  <c r="N76" i="4" s="1"/>
  <c r="O76" i="4" s="1"/>
  <c r="P76" i="4" s="1"/>
  <c r="J78" i="4" s="1"/>
  <c r="K78" i="4" s="1"/>
  <c r="L78" i="4" s="1"/>
  <c r="M78" i="4" s="1"/>
  <c r="N78" i="4" s="1"/>
  <c r="O78" i="4" s="1"/>
  <c r="P78" i="4" s="1"/>
  <c r="D70" i="4"/>
  <c r="E70" i="4" s="1"/>
  <c r="F70" i="4" s="1"/>
  <c r="G70" i="4" s="1"/>
  <c r="A72" i="4" s="1"/>
  <c r="B72" i="4" s="1"/>
  <c r="C72" i="4" s="1"/>
  <c r="D72" i="4" s="1"/>
  <c r="E72" i="4" s="1"/>
  <c r="F72" i="4" s="1"/>
  <c r="G72" i="4" s="1"/>
  <c r="A74" i="4" s="1"/>
  <c r="B74" i="4" s="1"/>
  <c r="C74" i="4" s="1"/>
  <c r="D74" i="4" s="1"/>
  <c r="E74" i="4" s="1"/>
  <c r="F74" i="4" s="1"/>
  <c r="G74" i="4" s="1"/>
  <c r="A76" i="4" s="1"/>
  <c r="B76" i="4" s="1"/>
  <c r="C76" i="4" s="1"/>
  <c r="D76" i="4" s="1"/>
  <c r="E76" i="4" s="1"/>
  <c r="F76" i="4" s="1"/>
  <c r="G76" i="4" s="1"/>
  <c r="A78" i="4" s="1"/>
  <c r="B78" i="4" s="1"/>
  <c r="C78" i="4" s="1"/>
  <c r="D78" i="4" s="1"/>
  <c r="E78" i="4" s="1"/>
  <c r="T52" i="4"/>
  <c r="U52" i="4" s="1"/>
  <c r="V52" i="4" s="1"/>
  <c r="W52" i="4" s="1"/>
  <c r="X52" i="4" s="1"/>
  <c r="Y52" i="4" s="1"/>
  <c r="S54" i="4" s="1"/>
  <c r="T54" i="4" s="1"/>
  <c r="U54" i="4" s="1"/>
  <c r="V54" i="4" s="1"/>
  <c r="W54" i="4" s="1"/>
  <c r="X54" i="4" s="1"/>
  <c r="Y54" i="4" s="1"/>
  <c r="S56" i="4" s="1"/>
  <c r="T56" i="4" s="1"/>
  <c r="U56" i="4" s="1"/>
  <c r="V56" i="4" s="1"/>
  <c r="W56" i="4" s="1"/>
  <c r="X56" i="4" s="1"/>
  <c r="Y56" i="4" s="1"/>
  <c r="S58" i="4" s="1"/>
  <c r="T58" i="4" s="1"/>
  <c r="U58" i="4" s="1"/>
  <c r="V58" i="4" s="1"/>
  <c r="W58" i="4" s="1"/>
  <c r="X58" i="4" s="1"/>
  <c r="Y58" i="4" s="1"/>
  <c r="S60" i="4" s="1"/>
  <c r="T60" i="4" s="1"/>
  <c r="O52" i="4"/>
  <c r="P52" i="4" s="1"/>
  <c r="J54" i="4" s="1"/>
  <c r="K54" i="4" s="1"/>
  <c r="L54" i="4" s="1"/>
  <c r="M54" i="4" s="1"/>
  <c r="N54" i="4" s="1"/>
  <c r="O54" i="4" s="1"/>
  <c r="P54" i="4" s="1"/>
  <c r="J56" i="4" s="1"/>
  <c r="K56" i="4" s="1"/>
  <c r="L56" i="4" s="1"/>
  <c r="M56" i="4" s="1"/>
  <c r="N56" i="4" s="1"/>
  <c r="O56" i="4" s="1"/>
  <c r="P56" i="4" s="1"/>
  <c r="J58" i="4" s="1"/>
  <c r="K58" i="4" s="1"/>
  <c r="L58" i="4" s="1"/>
  <c r="M58" i="4" s="1"/>
  <c r="N58" i="4" s="1"/>
  <c r="O58" i="4" s="1"/>
  <c r="P58" i="4" s="1"/>
  <c r="J60" i="4" s="1"/>
  <c r="K60" i="4" s="1"/>
  <c r="L60" i="4" s="1"/>
  <c r="M60" i="4" s="1"/>
  <c r="N60" i="4" s="1"/>
  <c r="O60" i="4" s="1"/>
  <c r="P60" i="4" s="1"/>
  <c r="C52" i="4"/>
  <c r="D52" i="4" s="1"/>
  <c r="E52" i="4" s="1"/>
  <c r="F52" i="4" s="1"/>
  <c r="G52" i="4" s="1"/>
  <c r="A54" i="4" s="1"/>
  <c r="B54" i="4" s="1"/>
  <c r="C54" i="4" s="1"/>
  <c r="D54" i="4" s="1"/>
  <c r="E54" i="4" s="1"/>
  <c r="F54" i="4" s="1"/>
  <c r="G54" i="4" s="1"/>
  <c r="A56" i="4" s="1"/>
  <c r="B56" i="4" s="1"/>
  <c r="C56" i="4" s="1"/>
  <c r="D56" i="4" s="1"/>
  <c r="E56" i="4" s="1"/>
  <c r="F56" i="4" s="1"/>
  <c r="G56" i="4" s="1"/>
  <c r="A58" i="4" s="1"/>
  <c r="B58" i="4" s="1"/>
  <c r="C58" i="4" s="1"/>
  <c r="D58" i="4" s="1"/>
  <c r="E58" i="4" s="1"/>
  <c r="F58" i="4" s="1"/>
  <c r="G58" i="4" s="1"/>
  <c r="A60" i="4" s="1"/>
  <c r="B60" i="4" s="1"/>
  <c r="C60" i="4" s="1"/>
  <c r="D60" i="4" s="1"/>
  <c r="T36" i="4"/>
  <c r="U36" i="4" s="1"/>
  <c r="V36" i="4" s="1"/>
  <c r="W36" i="4" s="1"/>
  <c r="X36" i="4" s="1"/>
  <c r="Y36" i="4" s="1"/>
  <c r="S38" i="4" s="1"/>
  <c r="T38" i="4" s="1"/>
  <c r="U38" i="4" s="1"/>
  <c r="V38" i="4" s="1"/>
  <c r="W38" i="4" s="1"/>
  <c r="X38" i="4" s="1"/>
  <c r="Y38" i="4" s="1"/>
  <c r="S40" i="4" s="1"/>
  <c r="T40" i="4" s="1"/>
  <c r="U40" i="4" s="1"/>
  <c r="V40" i="4" s="1"/>
  <c r="W40" i="4" s="1"/>
  <c r="X40" i="4" s="1"/>
  <c r="Y40" i="4" s="1"/>
  <c r="S42" i="4" s="1"/>
  <c r="T42" i="4" s="1"/>
  <c r="U42" i="4" s="1"/>
  <c r="V42" i="4" s="1"/>
  <c r="W42" i="4" s="1"/>
  <c r="X42" i="4" s="1"/>
  <c r="Y42" i="4" s="1"/>
  <c r="S44" i="4" s="1"/>
  <c r="S36" i="4"/>
  <c r="N34" i="4"/>
  <c r="O34" i="4" s="1"/>
  <c r="P34" i="4" s="1"/>
  <c r="J36" i="4" s="1"/>
  <c r="K36" i="4" s="1"/>
  <c r="L36" i="4" s="1"/>
  <c r="M36" i="4" s="1"/>
  <c r="N36" i="4" s="1"/>
  <c r="O36" i="4" s="1"/>
  <c r="P36" i="4" s="1"/>
  <c r="J38" i="4" s="1"/>
  <c r="K38" i="4" s="1"/>
  <c r="L38" i="4" s="1"/>
  <c r="M38" i="4" s="1"/>
  <c r="N38" i="4" s="1"/>
  <c r="O38" i="4" s="1"/>
  <c r="P38" i="4" s="1"/>
  <c r="J40" i="4" s="1"/>
  <c r="K40" i="4" s="1"/>
  <c r="L40" i="4" s="1"/>
  <c r="M40" i="4" s="1"/>
  <c r="N40" i="4" s="1"/>
  <c r="O40" i="4" s="1"/>
  <c r="P40" i="4" s="1"/>
  <c r="J42" i="4" s="1"/>
  <c r="K42" i="4" s="1"/>
  <c r="L42" i="4" s="1"/>
  <c r="M42" i="4" s="1"/>
  <c r="N42" i="4" s="1"/>
  <c r="O42" i="4" s="1"/>
  <c r="C34" i="4"/>
  <c r="D34" i="4" s="1"/>
  <c r="E34" i="4" s="1"/>
  <c r="F34" i="4" s="1"/>
  <c r="G34" i="4" s="1"/>
  <c r="A36" i="4" s="1"/>
  <c r="B36" i="4" s="1"/>
  <c r="C36" i="4" s="1"/>
  <c r="D36" i="4" s="1"/>
  <c r="E36" i="4" s="1"/>
  <c r="F36" i="4" s="1"/>
  <c r="G36" i="4" s="1"/>
  <c r="A38" i="4" s="1"/>
  <c r="B38" i="4" s="1"/>
  <c r="C38" i="4" s="1"/>
  <c r="D38" i="4" s="1"/>
  <c r="E38" i="4" s="1"/>
  <c r="F38" i="4" s="1"/>
  <c r="G38" i="4" s="1"/>
  <c r="A40" i="4" s="1"/>
  <c r="B40" i="4" s="1"/>
  <c r="C40" i="4" s="1"/>
  <c r="D40" i="4" s="1"/>
  <c r="E40" i="4" s="1"/>
  <c r="F40" i="4" s="1"/>
  <c r="G40" i="4" s="1"/>
  <c r="A42" i="4" s="1"/>
  <c r="B42" i="4" s="1"/>
  <c r="C42" i="4" s="1"/>
  <c r="J18" i="4"/>
  <c r="K18" i="4" s="1"/>
  <c r="L18" i="4" s="1"/>
  <c r="M18" i="4" s="1"/>
  <c r="N18" i="4" s="1"/>
  <c r="O18" i="4" s="1"/>
  <c r="P18" i="4" s="1"/>
  <c r="J20" i="4" s="1"/>
  <c r="K20" i="4" s="1"/>
  <c r="L20" i="4" s="1"/>
  <c r="M20" i="4" s="1"/>
  <c r="N20" i="4" s="1"/>
  <c r="O20" i="4" s="1"/>
  <c r="P20" i="4" s="1"/>
  <c r="J22" i="4" s="1"/>
  <c r="K22" i="4" s="1"/>
  <c r="L22" i="4" s="1"/>
  <c r="M22" i="4" s="1"/>
  <c r="N22" i="4" s="1"/>
  <c r="O22" i="4" s="1"/>
  <c r="P22" i="4" s="1"/>
  <c r="Y16" i="4"/>
  <c r="S18" i="4" s="1"/>
  <c r="T18" i="4" s="1"/>
  <c r="U18" i="4" s="1"/>
  <c r="V18" i="4" s="1"/>
  <c r="W18" i="4" s="1"/>
  <c r="X18" i="4" s="1"/>
  <c r="Y18" i="4" s="1"/>
  <c r="S20" i="4" s="1"/>
  <c r="T20" i="4" s="1"/>
  <c r="U20" i="4" s="1"/>
  <c r="V20" i="4" s="1"/>
  <c r="W20" i="4" s="1"/>
  <c r="X20" i="4" s="1"/>
  <c r="Y20" i="4" s="1"/>
  <c r="S22" i="4" s="1"/>
  <c r="T22" i="4" s="1"/>
  <c r="U22" i="4" s="1"/>
  <c r="V22" i="4" s="1"/>
  <c r="W22" i="4" s="1"/>
  <c r="X22" i="4" s="1"/>
  <c r="Y22" i="4" s="1"/>
  <c r="S24" i="4" s="1"/>
  <c r="T24" i="4" s="1"/>
  <c r="U24" i="4" s="1"/>
  <c r="V24" i="4" s="1"/>
  <c r="W24" i="4" s="1"/>
  <c r="X24" i="4" s="1"/>
  <c r="Y24" i="4" s="1"/>
  <c r="S26" i="4" s="1"/>
  <c r="P16" i="4"/>
  <c r="O16" i="4"/>
  <c r="C16" i="4"/>
  <c r="D16" i="4" s="1"/>
  <c r="E16" i="4" s="1"/>
  <c r="F16" i="4" s="1"/>
  <c r="G16" i="4" s="1"/>
  <c r="A18" i="4" s="1"/>
  <c r="G10" i="4"/>
  <c r="I10" i="4" s="1"/>
  <c r="B12" i="25"/>
  <c r="B5" i="25"/>
  <c r="B6" i="25"/>
  <c r="B13" i="25"/>
  <c r="B19" i="25"/>
  <c r="B20" i="25"/>
  <c r="B26" i="25"/>
  <c r="B27" i="25"/>
  <c r="B33" i="25"/>
  <c r="B34" i="25"/>
  <c r="K35" i="25"/>
  <c r="K37" i="25"/>
  <c r="B40" i="25"/>
  <c r="B41" i="25"/>
  <c r="B47" i="25"/>
  <c r="B48" i="25"/>
  <c r="B54" i="25"/>
  <c r="B55" i="25"/>
  <c r="B61" i="25"/>
  <c r="B62" i="25"/>
  <c r="J16" i="25"/>
  <c r="J14" i="25"/>
  <c r="F15" i="25"/>
  <c r="F14" i="25"/>
  <c r="F16" i="25"/>
  <c r="J15" i="25"/>
  <c r="G8" i="33" l="1"/>
  <c r="I8" i="33" s="1"/>
  <c r="G7" i="28"/>
  <c r="I7" i="28" s="1"/>
  <c r="C18" i="31"/>
  <c r="G8" i="34"/>
  <c r="I8" i="34" s="1"/>
  <c r="G9" i="34"/>
  <c r="I9" i="34" s="1"/>
  <c r="G7" i="34"/>
  <c r="I7" i="34" s="1"/>
  <c r="K36" i="25"/>
  <c r="F36" i="25"/>
  <c r="G9" i="22"/>
  <c r="I9" i="22" s="1"/>
  <c r="G8" i="22"/>
  <c r="I8" i="22" s="1"/>
  <c r="G7" i="29"/>
  <c r="I7" i="29" s="1"/>
  <c r="C18" i="29"/>
  <c r="D18" i="29" s="1"/>
  <c r="E18" i="29" s="1"/>
  <c r="F18" i="29" s="1"/>
  <c r="G18" i="29" s="1"/>
  <c r="A20" i="29" s="1"/>
  <c r="B20" i="29" s="1"/>
  <c r="C20" i="29" s="1"/>
  <c r="D20" i="29" s="1"/>
  <c r="E20" i="29" s="1"/>
  <c r="F20" i="29" s="1"/>
  <c r="G20" i="29" s="1"/>
  <c r="A22" i="29" s="1"/>
  <c r="B22" i="29" s="1"/>
  <c r="C22" i="29" s="1"/>
  <c r="D22" i="29" s="1"/>
  <c r="E22" i="29" s="1"/>
  <c r="F22" i="29" s="1"/>
  <c r="G22" i="29" s="1"/>
  <c r="A24" i="29" s="1"/>
  <c r="B24" i="29" s="1"/>
  <c r="C24" i="29" s="1"/>
  <c r="D24" i="29" s="1"/>
  <c r="G9" i="29"/>
  <c r="I9" i="29" s="1"/>
  <c r="F21" i="25"/>
  <c r="F22" i="25"/>
  <c r="I21" i="25"/>
  <c r="G9" i="30"/>
  <c r="I9" i="30" s="1"/>
  <c r="G8" i="30"/>
  <c r="I8" i="30" s="1"/>
  <c r="K15" i="25"/>
  <c r="K14" i="25"/>
  <c r="K16" i="25"/>
  <c r="E14" i="25"/>
  <c r="E15" i="25"/>
  <c r="E16" i="25"/>
  <c r="I14" i="25"/>
  <c r="I16" i="25"/>
  <c r="I15" i="25"/>
  <c r="B18" i="4"/>
  <c r="C18" i="4" s="1"/>
  <c r="D18" i="4" s="1"/>
  <c r="E18" i="4" s="1"/>
  <c r="F18" i="4" s="1"/>
  <c r="G18" i="4" s="1"/>
  <c r="A20" i="4" s="1"/>
  <c r="B20" i="4" s="1"/>
  <c r="C20" i="4" s="1"/>
  <c r="D20" i="4" s="1"/>
  <c r="E20" i="4" s="1"/>
  <c r="F20" i="4" s="1"/>
  <c r="G20" i="4" s="1"/>
  <c r="A22" i="4" s="1"/>
  <c r="B22" i="4" s="1"/>
  <c r="C22" i="4" s="1"/>
  <c r="D22" i="4" s="1"/>
  <c r="E22" i="4" s="1"/>
  <c r="F22" i="4" s="1"/>
  <c r="G22" i="4" s="1"/>
  <c r="A24" i="4" s="1"/>
  <c r="B24" i="4" s="1"/>
  <c r="C24" i="4" s="1"/>
  <c r="D24" i="4" s="1"/>
  <c r="G7" i="4"/>
  <c r="I7" i="4" s="1"/>
  <c r="M24" i="4"/>
  <c r="L24" i="4"/>
  <c r="N24" i="4"/>
  <c r="K24" i="4"/>
  <c r="G9" i="4" s="1"/>
  <c r="I9" i="4" s="1"/>
  <c r="J24" i="4"/>
  <c r="I9" i="25"/>
  <c r="I7" i="25"/>
  <c r="H9" i="25"/>
  <c r="G65" i="25"/>
  <c r="J9" i="25"/>
  <c r="D21" i="25"/>
  <c r="D22" i="25"/>
  <c r="D23" i="25"/>
  <c r="G63" i="25"/>
  <c r="J63" i="25"/>
  <c r="J65" i="25"/>
  <c r="J64" i="25"/>
  <c r="F58" i="25"/>
  <c r="F51" i="25"/>
  <c r="H42" i="25"/>
  <c r="K7" i="25"/>
  <c r="K9" i="25"/>
  <c r="H64" i="25"/>
  <c r="H37" i="25"/>
  <c r="G64" i="25"/>
  <c r="G56" i="25"/>
  <c r="G44" i="25"/>
  <c r="G43" i="25"/>
  <c r="G42" i="25"/>
  <c r="H8" i="25"/>
  <c r="F42" i="25"/>
  <c r="F44" i="25"/>
  <c r="I64" i="25" l="1"/>
  <c r="I63" i="25"/>
  <c r="G58" i="25"/>
  <c r="F56" i="25"/>
  <c r="C58" i="25"/>
  <c r="C57" i="25"/>
  <c r="C56" i="25"/>
  <c r="D18" i="31"/>
  <c r="J44" i="25"/>
  <c r="H43" i="25"/>
  <c r="J43" i="25"/>
  <c r="H35" i="25"/>
  <c r="F37" i="25"/>
  <c r="H36" i="25"/>
  <c r="F35" i="25"/>
  <c r="G8" i="29"/>
  <c r="I8" i="29" s="1"/>
  <c r="I22" i="25"/>
  <c r="I23" i="25"/>
  <c r="J22" i="25"/>
  <c r="J21" i="25"/>
  <c r="F23" i="25"/>
  <c r="D15" i="25"/>
  <c r="G8" i="4"/>
  <c r="I8" i="4" s="1"/>
  <c r="F9" i="25"/>
  <c r="J8" i="25"/>
  <c r="F7" i="25"/>
  <c r="J7" i="25"/>
  <c r="F8" i="25"/>
  <c r="I43" i="25"/>
  <c r="G37" i="25"/>
  <c r="C35" i="25"/>
  <c r="H65" i="25"/>
  <c r="F43" i="25"/>
  <c r="C37" i="25"/>
  <c r="F65" i="25"/>
  <c r="J50" i="25"/>
  <c r="H63" i="25"/>
  <c r="H44" i="25"/>
  <c r="F49" i="25"/>
  <c r="E8" i="25"/>
  <c r="H28" i="25"/>
  <c r="C36" i="25"/>
  <c r="K8" i="25"/>
  <c r="I8" i="25"/>
  <c r="J42" i="25"/>
  <c r="F63" i="25"/>
  <c r="J51" i="25"/>
  <c r="E7" i="25"/>
  <c r="E9" i="25"/>
  <c r="J49" i="25"/>
  <c r="F50" i="25"/>
  <c r="D44" i="25"/>
  <c r="G57" i="25"/>
  <c r="I42" i="25"/>
  <c r="H7" i="25"/>
  <c r="F64" i="25"/>
  <c r="J23" i="25"/>
  <c r="G36" i="25"/>
  <c r="F57" i="25"/>
  <c r="I65" i="25"/>
  <c r="D7" i="25"/>
  <c r="E18" i="31" l="1"/>
  <c r="I50" i="25"/>
  <c r="D43" i="25"/>
  <c r="I44" i="25"/>
  <c r="D16" i="25"/>
  <c r="D14" i="25"/>
  <c r="H16" i="25"/>
  <c r="G30" i="25"/>
  <c r="D64" i="25"/>
  <c r="K49" i="25"/>
  <c r="D42" i="25"/>
  <c r="D63" i="25"/>
  <c r="J29" i="25"/>
  <c r="J28" i="25"/>
  <c r="D9" i="25"/>
  <c r="D8" i="25"/>
  <c r="I49" i="25"/>
  <c r="I56" i="25"/>
  <c r="D36" i="25"/>
  <c r="D35" i="25"/>
  <c r="E58" i="25"/>
  <c r="I51" i="25"/>
  <c r="D37" i="25"/>
  <c r="G35" i="25"/>
  <c r="G16" i="25"/>
  <c r="H58" i="25"/>
  <c r="H57" i="25"/>
  <c r="K42" i="25"/>
  <c r="E56" i="25"/>
  <c r="H30" i="25"/>
  <c r="H29" i="25"/>
  <c r="I36" i="25"/>
  <c r="H56" i="25"/>
  <c r="G28" i="25"/>
  <c r="K51" i="25"/>
  <c r="I37" i="25"/>
  <c r="K58" i="25"/>
  <c r="E57" i="25"/>
  <c r="H14" i="25"/>
  <c r="I58" i="25" l="1"/>
  <c r="F18" i="31"/>
  <c r="G29" i="25"/>
  <c r="C22" i="25"/>
  <c r="C23" i="25"/>
  <c r="C21" i="25"/>
  <c r="G22" i="25"/>
  <c r="G23" i="25"/>
  <c r="E21" i="25"/>
  <c r="E23" i="25"/>
  <c r="E22" i="25"/>
  <c r="H23" i="25"/>
  <c r="H22" i="25"/>
  <c r="G21" i="25"/>
  <c r="H15" i="25"/>
  <c r="G14" i="25"/>
  <c r="K43" i="25"/>
  <c r="K50" i="25"/>
  <c r="D65" i="25"/>
  <c r="I35" i="25"/>
  <c r="I57" i="25"/>
  <c r="K44" i="25"/>
  <c r="K56" i="25"/>
  <c r="K57" i="25"/>
  <c r="J30" i="25"/>
  <c r="C8" i="25"/>
  <c r="G15" i="25"/>
  <c r="G18" i="31" l="1"/>
  <c r="H21" i="25"/>
  <c r="D49" i="25"/>
  <c r="C43" i="25"/>
  <c r="C9" i="25"/>
  <c r="C44" i="25"/>
  <c r="J57" i="25"/>
  <c r="H49" i="25"/>
  <c r="E43" i="25"/>
  <c r="C7" i="25"/>
  <c r="E42" i="25"/>
  <c r="H50" i="25"/>
  <c r="K65" i="25"/>
  <c r="D51" i="25"/>
  <c r="E44" i="25"/>
  <c r="H51" i="25"/>
  <c r="J58" i="25" l="1"/>
  <c r="A20" i="31"/>
  <c r="C42" i="25"/>
  <c r="C16" i="25"/>
  <c r="J35" i="25"/>
  <c r="C14" i="25"/>
  <c r="C15" i="25"/>
  <c r="K64" i="25"/>
  <c r="D50" i="25"/>
  <c r="J56" i="25"/>
  <c r="K63" i="25"/>
  <c r="D58" i="25"/>
  <c r="D57" i="25"/>
  <c r="D56" i="25"/>
  <c r="B20" i="31" l="1"/>
  <c r="G49" i="25"/>
  <c r="G50" i="25"/>
  <c r="G51" i="25"/>
  <c r="J36" i="25"/>
  <c r="K30" i="25"/>
  <c r="Q10" i="25"/>
  <c r="K28" i="25"/>
  <c r="E63" i="25"/>
  <c r="I28" i="25"/>
  <c r="F29" i="25"/>
  <c r="K29" i="25"/>
  <c r="J37" i="25"/>
  <c r="C20" i="31" l="1"/>
  <c r="E49" i="25"/>
  <c r="G9" i="25"/>
  <c r="O9" i="25" s="1"/>
  <c r="Q9" i="25" s="1"/>
  <c r="I29" i="25"/>
  <c r="O44" i="25"/>
  <c r="Q44" i="25" s="1"/>
  <c r="F28" i="25"/>
  <c r="F30" i="25"/>
  <c r="E51" i="25"/>
  <c r="E64" i="25"/>
  <c r="G8" i="25"/>
  <c r="O8" i="25" s="1"/>
  <c r="Q8" i="25" s="1"/>
  <c r="E50" i="25"/>
  <c r="E65" i="25"/>
  <c r="G7" i="25"/>
  <c r="O7" i="25" s="1"/>
  <c r="Q7" i="25" s="1"/>
  <c r="I30" i="25"/>
  <c r="C64" i="25" l="1"/>
  <c r="O64" i="25" s="1"/>
  <c r="Q64" i="25" s="1"/>
  <c r="C65" i="25"/>
  <c r="O65" i="25" s="1"/>
  <c r="Q65" i="25" s="1"/>
  <c r="O45" i="25"/>
  <c r="Q45" i="25" s="1"/>
  <c r="D20" i="31"/>
  <c r="E20" i="31" s="1"/>
  <c r="F20" i="31" s="1"/>
  <c r="G20" i="31" s="1"/>
  <c r="A22" i="31" s="1"/>
  <c r="B22" i="31" s="1"/>
  <c r="C22" i="31" s="1"/>
  <c r="D22" i="31" s="1"/>
  <c r="E22" i="31" s="1"/>
  <c r="F22" i="31" s="1"/>
  <c r="G22" i="31" s="1"/>
  <c r="A24" i="31" s="1"/>
  <c r="B24" i="31" s="1"/>
  <c r="C24" i="31" s="1"/>
  <c r="D24" i="31" s="1"/>
  <c r="G8" i="31"/>
  <c r="I8" i="31" s="1"/>
  <c r="C50" i="25"/>
  <c r="C51" i="25"/>
  <c r="O43" i="25"/>
  <c r="Q43" i="25" s="1"/>
  <c r="C30" i="25"/>
  <c r="C29" i="25"/>
  <c r="E30" i="25"/>
  <c r="C63" i="25"/>
  <c r="O63" i="25" s="1"/>
  <c r="Q63" i="25" s="1"/>
  <c r="D28" i="25"/>
  <c r="D30" i="25"/>
  <c r="C28" i="25"/>
  <c r="O42" i="25"/>
  <c r="Q42" i="25" s="1"/>
  <c r="D29" i="25"/>
  <c r="C49" i="25" l="1"/>
  <c r="G9" i="31"/>
  <c r="I9" i="31" s="1"/>
  <c r="G7" i="31"/>
  <c r="I7" i="31" s="1"/>
  <c r="O31" i="25"/>
  <c r="Q31" i="25" s="1"/>
  <c r="E28" i="25"/>
  <c r="O28" i="25" s="1"/>
  <c r="Q28" i="25" s="1"/>
  <c r="E29" i="25"/>
  <c r="O29" i="25" s="1"/>
  <c r="Q29" i="25" s="1"/>
  <c r="O38" i="25"/>
  <c r="Q38" i="25" s="1"/>
  <c r="E36" i="25"/>
  <c r="O36" i="25" s="1"/>
  <c r="Q36" i="25" s="1"/>
  <c r="O30" i="25"/>
  <c r="Q30" i="25" s="1"/>
  <c r="Q17" i="25"/>
  <c r="K22" i="25"/>
  <c r="O22" i="25" s="1"/>
  <c r="Q22" i="25" s="1"/>
  <c r="K21" i="25"/>
  <c r="O21" i="25" s="1"/>
  <c r="Q21" i="25" s="1"/>
  <c r="K23" i="25"/>
  <c r="O23" i="25" s="1"/>
  <c r="Q23" i="25" s="1"/>
  <c r="O24" i="25"/>
  <c r="Q24" i="25" s="1"/>
  <c r="O15" i="25" l="1"/>
  <c r="Q15" i="25" s="1"/>
  <c r="O16" i="25"/>
  <c r="Q16" i="25" s="1"/>
  <c r="O14" i="25"/>
  <c r="Q14" i="25" s="1"/>
  <c r="E37" i="25"/>
  <c r="O37" i="25" s="1"/>
  <c r="Q37" i="25" s="1"/>
  <c r="E35" i="25"/>
  <c r="O35" i="25" s="1"/>
  <c r="Q35" i="25" s="1"/>
  <c r="O56" i="25" l="1"/>
  <c r="Q56" i="25" s="1"/>
  <c r="O57" i="25"/>
  <c r="Q57" i="25" s="1"/>
  <c r="O58" i="25"/>
  <c r="Q58" i="25" s="1"/>
  <c r="O49" i="25"/>
  <c r="Q49" i="25" s="1"/>
  <c r="O50" i="25"/>
  <c r="Q50" i="25" s="1"/>
  <c r="O51" i="25"/>
  <c r="Q51" i="25" s="1"/>
</calcChain>
</file>

<file path=xl/sharedStrings.xml><?xml version="1.0" encoding="utf-8"?>
<sst xmlns="http://schemas.openxmlformats.org/spreadsheetml/2006/main" count="1652" uniqueCount="85">
  <si>
    <t>S</t>
  </si>
  <si>
    <t>M</t>
  </si>
  <si>
    <t>T</t>
  </si>
  <si>
    <t>W</t>
  </si>
  <si>
    <t>F</t>
  </si>
  <si>
    <t>Personal</t>
  </si>
  <si>
    <t>Vacation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</si>
  <si>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</si>
  <si>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</si>
  <si>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</si>
  <si>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</si>
  <si>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</si>
  <si>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</si>
  <si>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</si>
  <si>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</si>
  <si>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</si>
  <si>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</si>
  <si>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Name:</t>
  </si>
  <si>
    <t>Last</t>
  </si>
  <si>
    <t>First</t>
  </si>
  <si>
    <t>M.I.</t>
  </si>
  <si>
    <t>Personal Days:</t>
  </si>
  <si>
    <t>Sick Days:</t>
  </si>
  <si>
    <t>H</t>
  </si>
  <si>
    <t>Vacation Days:</t>
  </si>
  <si>
    <t>Catholic Diocese of Rockford</t>
  </si>
  <si>
    <t>Employee Attendance Record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</si>
  <si>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</si>
  <si>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</si>
  <si>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</si>
  <si>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</si>
  <si>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</si>
  <si>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</si>
  <si>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</si>
  <si>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</si>
  <si>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</si>
  <si>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</si>
  <si>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</si>
  <si>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</si>
  <si>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Total Used</t>
  </si>
  <si>
    <t>Total Alotted</t>
  </si>
  <si>
    <t>Total Left</t>
  </si>
  <si>
    <t>Sick</t>
  </si>
  <si>
    <t>Left</t>
  </si>
  <si>
    <t>Annually:</t>
  </si>
  <si>
    <t>Used</t>
  </si>
  <si>
    <t>Attendance</t>
  </si>
  <si>
    <t>J</t>
  </si>
  <si>
    <t xml:space="preserve"> (hire date   /  /     )</t>
  </si>
  <si>
    <t>Q</t>
  </si>
  <si>
    <t>B</t>
  </si>
  <si>
    <t>- Bereavement</t>
  </si>
  <si>
    <t>- Holiday</t>
  </si>
  <si>
    <t>- Half Sick Day</t>
  </si>
  <si>
    <t>- Jury duty</t>
  </si>
  <si>
    <t>L</t>
  </si>
  <si>
    <t>- Leave of absence</t>
  </si>
  <si>
    <t>P</t>
  </si>
  <si>
    <t>- FMLA</t>
  </si>
  <si>
    <t>- Half Day Personal</t>
  </si>
  <si>
    <t>C</t>
  </si>
  <si>
    <t>- Conference</t>
  </si>
  <si>
    <t>V</t>
  </si>
  <si>
    <t>- Vacation</t>
  </si>
  <si>
    <t>- Half Vacation Day</t>
  </si>
  <si>
    <t>C O D E S</t>
  </si>
  <si>
    <t xml:space="preserve">                                                                                                                                     </t>
  </si>
  <si>
    <t>- Personal Day</t>
  </si>
  <si>
    <t>PPT</t>
  </si>
  <si>
    <t xml:space="preserve">- Paid Personal Time </t>
  </si>
  <si>
    <t>Paid Personal Time instructions:</t>
  </si>
  <si>
    <t xml:space="preserve">  Enter the actual number</t>
  </si>
  <si>
    <t xml:space="preserve">  of hours taken per day </t>
  </si>
  <si>
    <t>Enter total number of hours per week for each employee in cell E10</t>
  </si>
  <si>
    <t xml:space="preserve">  (min. 2 hrs)</t>
  </si>
  <si>
    <t>As employees use PPT, enter the number of hours taken in the cell</t>
  </si>
  <si>
    <t>Paid Personal Time:</t>
  </si>
  <si>
    <t>hours</t>
  </si>
  <si>
    <t>corresponding to the day in which they are used.</t>
  </si>
  <si>
    <t>A minimum of 2 hours of PPT must be used per request.</t>
  </si>
  <si>
    <t>JANUARY 2024</t>
  </si>
  <si>
    <t>Personal Time</t>
  </si>
  <si>
    <t>- Sick Day</t>
  </si>
  <si>
    <t>SEPTEMBER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</si>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</sst>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_);_(* \(#,##0.0\);_(* &quot;-&quot;_);_(@_)"/>
    <numFmt numFmtId="165" formatCode="0.0"/>
    <numFmt numFmtId="166" formatCode="_(* #,##0.00_);_(* \(#,##0.00\);_(* &quot;-&quot;_);_(@_)"/>
  </numFmts>
  <fonts count="17" x14ac:knownFonts="1">
    <font>
      <sz val="10"/>
      <name val="Times New Roman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u/>
      <sz val="9"/>
      <color rgb="FFFF0000"/>
      <name val="Times New Roman"/>
      <family val="1"/>
    </font>
    <font>
      <u/>
      <sz val="9"/>
      <color rgb="FF0000FF"/>
      <name val="Times New Roman"/>
      <family val="1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sz val="10"/>
      <color theme="0"/>
      <name val="Times New Roman"/>
      <family val="1"/>
    </font>
    <font>
      <u/>
      <sz val="9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CA2E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5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8" fillId="0" borderId="0" xfId="1" applyFont="1"/>
    <xf numFmtId="0" fontId="7" fillId="0" borderId="0" xfId="1"/>
    <xf numFmtId="0" fontId="9" fillId="0" borderId="0" xfId="1" applyFont="1"/>
    <xf numFmtId="0" fontId="9" fillId="5" borderId="2" xfId="1" applyFont="1" applyFill="1" applyBorder="1"/>
    <xf numFmtId="0" fontId="7" fillId="5" borderId="3" xfId="1" applyFill="1" applyBorder="1"/>
    <xf numFmtId="0" fontId="7" fillId="5" borderId="4" xfId="1" applyFill="1" applyBorder="1"/>
    <xf numFmtId="0" fontId="10" fillId="6" borderId="0" xfId="1" applyFont="1" applyFill="1" applyAlignment="1">
      <alignment horizontal="center" vertical="center"/>
    </xf>
    <xf numFmtId="0" fontId="10" fillId="6" borderId="17" xfId="1" applyFont="1" applyFill="1" applyBorder="1" applyAlignment="1">
      <alignment horizontal="center" vertical="center"/>
    </xf>
    <xf numFmtId="0" fontId="10" fillId="6" borderId="17" xfId="1" applyFont="1" applyFill="1" applyBorder="1" applyAlignment="1">
      <alignment horizontal="center" vertical="center" wrapText="1"/>
    </xf>
    <xf numFmtId="0" fontId="10" fillId="6" borderId="18" xfId="1" applyFont="1" applyFill="1" applyBorder="1" applyAlignment="1">
      <alignment horizontal="center" vertical="center" wrapText="1"/>
    </xf>
    <xf numFmtId="0" fontId="7" fillId="0" borderId="5" xfId="1" applyBorder="1" applyAlignment="1">
      <alignment vertical="center"/>
    </xf>
    <xf numFmtId="164" fontId="7" fillId="5" borderId="5" xfId="1" applyNumberFormat="1" applyFill="1" applyBorder="1"/>
    <xf numFmtId="164" fontId="7" fillId="0" borderId="5" xfId="1" applyNumberFormat="1" applyBorder="1"/>
    <xf numFmtId="0" fontId="7" fillId="0" borderId="5" xfId="1" applyBorder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6" fillId="0" borderId="0" xfId="0" applyFont="1"/>
    <xf numFmtId="164" fontId="7" fillId="5" borderId="7" xfId="1" applyNumberForma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0" xfId="0" quotePrefix="1" applyFont="1"/>
    <xf numFmtId="0" fontId="4" fillId="8" borderId="0" xfId="0" quotePrefix="1" applyFont="1" applyFill="1"/>
    <xf numFmtId="0" fontId="4" fillId="8" borderId="0" xfId="0" applyFont="1" applyFill="1"/>
    <xf numFmtId="0" fontId="4" fillId="2" borderId="8" xfId="0" applyFont="1" applyFill="1" applyBorder="1" applyAlignment="1">
      <alignment horizontal="center"/>
    </xf>
    <xf numFmtId="0" fontId="4" fillId="2" borderId="0" xfId="0" quotePrefix="1" applyFont="1" applyFill="1"/>
    <xf numFmtId="0" fontId="4" fillId="2" borderId="0" xfId="0" applyFont="1" applyFill="1"/>
    <xf numFmtId="0" fontId="4" fillId="3" borderId="0" xfId="0" quotePrefix="1" applyFont="1" applyFill="1"/>
    <xf numFmtId="0" fontId="4" fillId="9" borderId="8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0" fontId="4" fillId="10" borderId="9" xfId="0" applyFont="1" applyFill="1" applyBorder="1"/>
    <xf numFmtId="0" fontId="4" fillId="11" borderId="0" xfId="0" quotePrefix="1" applyFont="1" applyFill="1"/>
    <xf numFmtId="0" fontId="1" fillId="11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quotePrefix="1" applyFont="1" applyFill="1"/>
    <xf numFmtId="0" fontId="4" fillId="4" borderId="0" xfId="0" applyFont="1" applyFill="1"/>
    <xf numFmtId="0" fontId="1" fillId="0" borderId="1" xfId="0" applyFont="1" applyBorder="1"/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/>
    <xf numFmtId="0" fontId="1" fillId="12" borderId="11" xfId="0" applyFont="1" applyFill="1" applyBorder="1"/>
    <xf numFmtId="165" fontId="13" fillId="0" borderId="0" xfId="0" applyNumberFormat="1" applyFont="1"/>
    <xf numFmtId="165" fontId="14" fillId="0" borderId="0" xfId="0" applyNumberFormat="1" applyFont="1"/>
    <xf numFmtId="0" fontId="4" fillId="9" borderId="0" xfId="0" quotePrefix="1" applyFont="1" applyFill="1"/>
    <xf numFmtId="0" fontId="4" fillId="9" borderId="0" xfId="0" applyFont="1" applyFill="1"/>
    <xf numFmtId="0" fontId="4" fillId="0" borderId="0" xfId="0" applyFont="1" applyAlignment="1">
      <alignment horizontal="center"/>
    </xf>
    <xf numFmtId="0" fontId="9" fillId="5" borderId="2" xfId="1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10" borderId="0" xfId="0" quotePrefix="1" applyFont="1" applyFill="1"/>
    <xf numFmtId="0" fontId="4" fillId="14" borderId="8" xfId="0" applyFont="1" applyFill="1" applyBorder="1" applyAlignment="1">
      <alignment horizontal="center"/>
    </xf>
    <xf numFmtId="0" fontId="4" fillId="14" borderId="0" xfId="0" quotePrefix="1" applyFont="1" applyFill="1"/>
    <xf numFmtId="0" fontId="1" fillId="14" borderId="0" xfId="0" applyFont="1" applyFill="1"/>
    <xf numFmtId="0" fontId="4" fillId="11" borderId="0" xfId="0" applyFont="1" applyFill="1" applyAlignment="1">
      <alignment horizontal="center"/>
    </xf>
    <xf numFmtId="0" fontId="1" fillId="11" borderId="9" xfId="0" applyFont="1" applyFill="1" applyBorder="1"/>
    <xf numFmtId="0" fontId="16" fillId="0" borderId="0" xfId="0" applyFont="1"/>
    <xf numFmtId="0" fontId="4" fillId="11" borderId="0" xfId="0" applyFont="1" applyFill="1"/>
    <xf numFmtId="0" fontId="4" fillId="11" borderId="9" xfId="0" applyFont="1" applyFill="1" applyBorder="1"/>
    <xf numFmtId="0" fontId="4" fillId="11" borderId="0" xfId="0" quotePrefix="1" applyFont="1" applyFill="1" applyAlignment="1">
      <alignment horizontal="left"/>
    </xf>
    <xf numFmtId="0" fontId="4" fillId="11" borderId="9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12" borderId="0" xfId="0" applyFont="1" applyFill="1"/>
    <xf numFmtId="0" fontId="1" fillId="12" borderId="0" xfId="0" applyFont="1" applyFill="1"/>
    <xf numFmtId="0" fontId="1" fillId="12" borderId="9" xfId="0" applyFont="1" applyFill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8" borderId="10" xfId="0" applyFont="1" applyFill="1" applyBorder="1" applyAlignment="1">
      <alignment horizontal="center"/>
    </xf>
    <xf numFmtId="0" fontId="4" fillId="8" borderId="1" xfId="0" quotePrefix="1" applyFont="1" applyFill="1" applyBorder="1"/>
    <xf numFmtId="0" fontId="4" fillId="8" borderId="1" xfId="0" applyFont="1" applyFill="1" applyBorder="1"/>
    <xf numFmtId="0" fontId="4" fillId="12" borderId="1" xfId="0" quotePrefix="1" applyFont="1" applyFill="1" applyBorder="1"/>
    <xf numFmtId="0" fontId="1" fillId="12" borderId="1" xfId="0" applyFont="1" applyFill="1" applyBorder="1"/>
    <xf numFmtId="166" fontId="7" fillId="5" borderId="5" xfId="1" applyNumberFormat="1" applyFill="1" applyBorder="1"/>
    <xf numFmtId="0" fontId="15" fillId="6" borderId="13" xfId="0" quotePrefix="1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7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6"/>
  <sheetViews>
    <sheetView tabSelected="1" zoomScaleNormal="100" workbookViewId="0">
      <selection activeCell="F3" sqref="F3"/>
    </sheetView>
  </sheetViews>
  <sheetFormatPr defaultRowHeight="15.75" x14ac:dyDescent="0.25"/>
  <cols>
    <col min="1" max="1" width="2.33203125" style="7" customWidth="1"/>
    <col min="2" max="2" width="15.5" style="7" customWidth="1"/>
    <col min="3" max="15" width="8.1640625" style="7" customWidth="1"/>
    <col min="16" max="17" width="9.5" style="7" customWidth="1"/>
    <col min="18" max="16384" width="9.33203125" style="7"/>
  </cols>
  <sheetData>
    <row r="1" spans="2:17" ht="18.75" x14ac:dyDescent="0.3">
      <c r="B1" s="6" t="s">
        <v>25</v>
      </c>
    </row>
    <row r="2" spans="2:17" ht="18.75" x14ac:dyDescent="0.3">
      <c r="B2" s="6"/>
      <c r="H2" s="26">
        <v>2024</v>
      </c>
      <c r="I2" s="26" t="s">
        <v>46</v>
      </c>
    </row>
    <row r="3" spans="2:17" x14ac:dyDescent="0.25">
      <c r="B3" s="8" t="s">
        <v>26</v>
      </c>
      <c r="G3" s="7" t="s">
        <v>84</v>
      </c>
    </row>
    <row r="5" spans="2:17" x14ac:dyDescent="0.25">
      <c r="B5" s="9" t="str">
        <f>Blank1!C3&amp;", "&amp;Blank1!G3</f>
        <v>Last, First</v>
      </c>
      <c r="C5" s="10"/>
      <c r="D5" s="11"/>
    </row>
    <row r="6" spans="2:17" ht="36" customHeight="1" x14ac:dyDescent="0.25">
      <c r="B6" s="12">
        <f>+$H$2</f>
        <v>2024</v>
      </c>
      <c r="C6" s="13" t="s">
        <v>27</v>
      </c>
      <c r="D6" s="13" t="s">
        <v>28</v>
      </c>
      <c r="E6" s="13" t="s">
        <v>29</v>
      </c>
      <c r="F6" s="13" t="s">
        <v>30</v>
      </c>
      <c r="G6" s="13" t="s">
        <v>31</v>
      </c>
      <c r="H6" s="13" t="s">
        <v>32</v>
      </c>
      <c r="I6" s="13" t="s">
        <v>33</v>
      </c>
      <c r="J6" s="13" t="s">
        <v>34</v>
      </c>
      <c r="K6" s="13" t="s">
        <v>35</v>
      </c>
      <c r="L6" s="13" t="s">
        <v>36</v>
      </c>
      <c r="M6" s="13" t="s">
        <v>37</v>
      </c>
      <c r="N6" s="13" t="s">
        <v>38</v>
      </c>
      <c r="O6" s="14" t="s">
        <v>39</v>
      </c>
      <c r="P6" s="14" t="s">
        <v>40</v>
      </c>
      <c r="Q6" s="15" t="s">
        <v>41</v>
      </c>
    </row>
    <row r="7" spans="2:17" ht="18" customHeight="1" x14ac:dyDescent="0.25">
      <c r="B7" s="16" t="s">
        <v>6</v>
      </c>
      <c r="C7" s="17">
        <f>COUNTIF(Blank1!$A$17:$G$27,"V")+COUNTIF(Blank1!$A$17:$G$27,"W")*0.5</f>
        <v>0</v>
      </c>
      <c r="D7" s="17">
        <f>COUNTIF(Blank1!$J$17:$P$27,"V")+COUNTIF(Blank1!$J$17:$P$27,"W")*0.5</f>
        <v>0</v>
      </c>
      <c r="E7" s="17">
        <f>COUNTIF(Blank1!$S$17:$Y$27,"V")+COUNTIF(Blank1!$S$17:$Y$27,"W")*0.5</f>
        <v>0</v>
      </c>
      <c r="F7" s="17">
        <f>COUNTIF(Blank1!$A$35:$G$45,"V")+COUNTIF(Blank1!$A$35:$G$45,"W")*0.5</f>
        <v>0</v>
      </c>
      <c r="G7" s="17">
        <f>COUNTIF(Blank1!$J$35:$P$45,"V")+COUNTIF(Blank1!$J$35:$P$45,"W")*0.5</f>
        <v>0</v>
      </c>
      <c r="H7" s="17">
        <f>COUNTIF(Blank1!$S$35:$Y$45,"V")+COUNTIF(Blank1!$S$35:$Y$45,"W")*0.5</f>
        <v>0</v>
      </c>
      <c r="I7" s="17">
        <f>COUNTIF(Blank1!$A$53:$G$63,"V")+COUNTIF(Blank1!$A$53:$G$63,"W")*0.5</f>
        <v>0</v>
      </c>
      <c r="J7" s="17">
        <f>COUNTIF(Blank1!$J$53:$P$63,"V")+COUNTIF(Blank1!$J$53:$P$63,"W")*0.5</f>
        <v>0</v>
      </c>
      <c r="K7" s="17">
        <f>COUNTIF(Blank1!$S$53:$Y$63,"V")+COUNTIF(Blank1!$S$53:$Y$63,"W")*0.5</f>
        <v>0</v>
      </c>
      <c r="L7" s="17">
        <f>COUNTIF(Blank1!$A$71:$G$81,"V")+COUNTIF(Blank1!$A$71:$G$81,"W")*0.5</f>
        <v>0</v>
      </c>
      <c r="M7" s="17">
        <f>COUNTIF(Blank1!$J$71:$P$81,"V")+COUNTIF(Blank1!$J$71:$P$81,"W")*0.5</f>
        <v>0</v>
      </c>
      <c r="N7" s="17">
        <f>COUNTIF(Blank1!$S$71:$Y$81,"V")+COUNTIF(Blank1!$S$71:$Y$81,"W")*0.5</f>
        <v>0</v>
      </c>
      <c r="O7" s="17">
        <f>SUM(C7:N7)</f>
        <v>0</v>
      </c>
      <c r="P7" s="18">
        <f>+Blank1!$E$7</f>
        <v>0</v>
      </c>
      <c r="Q7" s="17">
        <f>+P7-O7</f>
        <v>0</v>
      </c>
    </row>
    <row r="8" spans="2:17" ht="18" customHeight="1" x14ac:dyDescent="0.25">
      <c r="B8" s="19" t="s">
        <v>5</v>
      </c>
      <c r="C8" s="17">
        <f>COUNTIF(Blank1!$A$17:$G$27,"P")+COUNTIF(Blank1!$A$17:$G$27,"Q")*0.5</f>
        <v>0</v>
      </c>
      <c r="D8" s="17">
        <f>COUNTIF(Blank1!$J$17:$P$27,"P")+COUNTIF(Blank1!$J$17:$P$27,"Q")*0.5</f>
        <v>0</v>
      </c>
      <c r="E8" s="17">
        <f>COUNTIF(Blank1!$S$17:$Y$27,"P")+COUNTIF(Blank1!$S$17:$Y$27,"Q")*0.5</f>
        <v>0</v>
      </c>
      <c r="F8" s="17">
        <f>COUNTIF(Blank1!$A$35:$G$45,"P")+COUNTIF(Blank1!$A$35:$G$45,"Q")*0.5</f>
        <v>0</v>
      </c>
      <c r="G8" s="17">
        <f>COUNTIF(Blank1!$J$35:$P$45,"P")+COUNTIF(Blank1!$J$35:$P$45,"Q")*0.5</f>
        <v>0</v>
      </c>
      <c r="H8" s="17">
        <f>COUNTIF(Blank1!$S$35:$Y$45,"P")+COUNTIF(Blank1!$S$35:$Y$45,"Q")*0.5</f>
        <v>0</v>
      </c>
      <c r="I8" s="17">
        <f>COUNTIF(Blank1!$A$53:$G$63,"P")+COUNTIF(Blank1!$A$53:$G$63,"Q")*0.5</f>
        <v>0</v>
      </c>
      <c r="J8" s="17">
        <f>COUNTIF(Blank1!$J$53:$P$63,"P")+COUNTIF(Blank1!$J$53:$P$63,"Q")*0.5</f>
        <v>0</v>
      </c>
      <c r="K8" s="17">
        <f>COUNTIF(Blank1!$S$53:$Y$63,"P")+COUNTIF(Blank1!$S$53:$Y$63,"Q")*0.5</f>
        <v>0</v>
      </c>
      <c r="L8" s="17">
        <f>COUNTIF(Blank1!$A$71:$G$81,"P")+COUNTIF(Blank1!$A$71:$G$81,"Q")*0.5</f>
        <v>0</v>
      </c>
      <c r="M8" s="17">
        <f>COUNTIF(Blank1!$J$71:$P$81,"P")+COUNTIF(Blank1!$J$71:$P$81,"Q")*0.5</f>
        <v>0</v>
      </c>
      <c r="N8" s="17">
        <f>COUNTIF(Blank1!$S$71:$Y$81,"P")+COUNTIF(Blank1!$S$71:$Y$81,"Q")*0.5</f>
        <v>0</v>
      </c>
      <c r="O8" s="17">
        <f>SUM(C8:N8)</f>
        <v>0</v>
      </c>
      <c r="P8" s="18">
        <f>+Blank1!$E$8</f>
        <v>2</v>
      </c>
      <c r="Q8" s="17">
        <f>+P8-O8</f>
        <v>2</v>
      </c>
    </row>
    <row r="9" spans="2:17" ht="18" customHeight="1" x14ac:dyDescent="0.25">
      <c r="B9" s="19" t="s">
        <v>42</v>
      </c>
      <c r="C9" s="17">
        <f>COUNTIF(Blank1!$A$17:$G$27,"S")+COUNTIF(Blank1!$A$17:$G$27,"T")*0.5</f>
        <v>0</v>
      </c>
      <c r="D9" s="17">
        <f>COUNTIF(Blank1!$J$17:$P$27,"S")+COUNTIF(Blank1!$J$17:$P$27,"T")*0.5</f>
        <v>0</v>
      </c>
      <c r="E9" s="17">
        <f>COUNTIF(Blank1!$S$17:$Y$27,"S")+COUNTIF(Blank1!$S$17:$Y$27,"T")*0.5</f>
        <v>0</v>
      </c>
      <c r="F9" s="17">
        <f>COUNTIF(Blank1!$A$35:$G$45,"S")+COUNTIF(Blank1!$A$35:$G$45,"T")*0.5</f>
        <v>0</v>
      </c>
      <c r="G9" s="17">
        <f>COUNTIF(Blank1!$J$35:$P$45,"S")+COUNTIF(Blank1!$J$35:$P$45,"T")*0.5</f>
        <v>0</v>
      </c>
      <c r="H9" s="17">
        <f>COUNTIF(Blank1!$S$35:$Y$45,"S")+COUNTIF(Blank1!$S$35:$Y$45,"T")*0.5</f>
        <v>0</v>
      </c>
      <c r="I9" s="17">
        <f>COUNTIF(Blank1!$A$53:$G$63,"S")+COUNTIF(Blank1!$A$53:$G$63,"T")*0.5</f>
        <v>0</v>
      </c>
      <c r="J9" s="17">
        <f>COUNTIF(Blank1!$J$53:$P$63,"S")+COUNTIF(Blank1!$J$53:$P$63,"T")*0.5</f>
        <v>0</v>
      </c>
      <c r="K9" s="17">
        <f>COUNTIF(Blank1!$S$53:$Y$63,"S")+COUNTIF(Blank1!$S$53:$Y$63,"T")*0.5</f>
        <v>0</v>
      </c>
      <c r="L9" s="17">
        <f>COUNTIF(Blank1!$A$71:$G$81,"S")+COUNTIF(Blank1!$A$71:$G$81,"T")*0.5</f>
        <v>0</v>
      </c>
      <c r="M9" s="17">
        <f>COUNTIF(Blank1!$J$71:$P$81,"S")+COUNTIF(Blank1!$J$71:$P$81,"T")*0.5</f>
        <v>0</v>
      </c>
      <c r="N9" s="17">
        <f>COUNTIF(Blank1!$S$71:$Y$81,"S")+COUNTIF(Blank1!$S$71:$Y$81,"T")*0.5</f>
        <v>0</v>
      </c>
      <c r="O9" s="17">
        <f>SUM(C9:N9)</f>
        <v>0</v>
      </c>
      <c r="P9" s="18">
        <f>+Blank1!$E$9</f>
        <v>10</v>
      </c>
      <c r="Q9" s="17">
        <f>+P9-O9</f>
        <v>10</v>
      </c>
    </row>
    <row r="10" spans="2:17" ht="16.5" customHeight="1" x14ac:dyDescent="0.25">
      <c r="B10" s="19" t="s">
        <v>81</v>
      </c>
      <c r="C10" s="84">
        <f>+SUM(Blank1!$A$17:$G$17,Blank1!$A$19:$G$19,Blank1!$A$21:$G$21,Blank1!$A$23:$G$23,Blank1!$A$25:$G$25,Blank1!$A$27:$G$27)</f>
        <v>0</v>
      </c>
      <c r="D10" s="84">
        <f>+SUM(Blank1!$J$17:$P$17,Blank1!$J$19:$P$19,Blank1!$J$21:$P$21,Blank1!$J$23:$P$23,Blank1!$J$25:$P$25,Blank1!$J$27:$P$27)</f>
        <v>0</v>
      </c>
      <c r="E10" s="84">
        <f>+SUM(Blank1!$S$17:$Y$17,Blank1!$S$19:$Y$19,Blank1!$S$21:$Y$21,Blank1!$S$23:$Y$23,Blank1!$S$25:$Y$25,Blank1!$S$27:$Y$27)</f>
        <v>0</v>
      </c>
      <c r="F10" s="84">
        <f>+SUM(Blank1!$A$35:$G$35,Blank1!$A$37:$G$37,Blank1!$A$39:$G$39,Blank1!$A$41:$G$41,Blank1!$A$43:$G$43,Blank1!$A$45:$G$45)</f>
        <v>0</v>
      </c>
      <c r="G10" s="84">
        <f>+SUM(Blank1!$J$35:$P$35,Blank1!$J$37:$P$37,Blank1!$J$39:$P$39,Blank1!$J$41:$P$41,Blank1!$J$43:$P$43,Blank1!$J$45:$P$45)</f>
        <v>0</v>
      </c>
      <c r="H10" s="84">
        <f>+SUM(Blank1!$S$35:$Y$35,Blank1!$S$37:$Y$37,Blank1!$S$39:$Y$39,Blank1!$S$41:$Y$41,Blank1!$S$43:$Y$43,Blank1!$S$45:$Y$45)</f>
        <v>0</v>
      </c>
      <c r="I10" s="84">
        <f>+SUM(Blank1!$A$53:$G$53,Blank1!$A$55:$G$55,Blank1!$A$57:$G$57,Blank1!$A$59:$G$59,Blank1!$A$61:$G$61,Blank1!$A$63:$G$63)</f>
        <v>0</v>
      </c>
      <c r="J10" s="84">
        <f>+SUM(Blank1!$J$53:$P$53,Blank1!$J$55:$P$55,Blank1!$J$57:$P$57,Blank1!$J$59:$P$59,Blank1!$J$61:$P$61,Blank1!$J$63:$P$63)</f>
        <v>0</v>
      </c>
      <c r="K10" s="84">
        <f>+SUM(Blank1!$S$53:$Y$53,Blank1!$S$55:$Y$55,Blank1!$S$57:$Y$57,Blank1!$S$59:$Y$59,Blank1!$S$61:$Y$61,Blank1!$S$63:$Y$63)</f>
        <v>0</v>
      </c>
      <c r="L10" s="84">
        <f>+SUM(Blank1!$A$71:$G$71,Blank1!$A$73:$G$73,Blank1!$A$75:$G$75,Blank1!$A$77:$G$77,Blank1!$A$79:$G$79,Blank1!$A$81:$G$81)</f>
        <v>0</v>
      </c>
      <c r="M10" s="84">
        <f>+SUM(Blank1!$J$71:$P$71,Blank1!$J$73:$P$73,Blank1!$J$75:$P$75,Blank1!$J$77:$P$77,Blank1!$J$79:$P$79,Blank1!$J$81:$P$81)</f>
        <v>0</v>
      </c>
      <c r="N10" s="84">
        <f>+SUM(Blank1!$S$71:$Y$71,Blank1!$S$73:$Y$73,Blank1!$S$75:$Y$75,Blank1!$S$77:$Y$77,Blank1!$S$79:$Y$79,Blank1!$S$81:$Y$81)</f>
        <v>0</v>
      </c>
      <c r="O10" s="84">
        <f>SUM(C10:N10)</f>
        <v>0</v>
      </c>
      <c r="P10" s="18">
        <f>+Blank1!$E$10</f>
        <v>40</v>
      </c>
      <c r="Q10" s="17">
        <f>+P10-O10</f>
        <v>40</v>
      </c>
    </row>
    <row r="11" spans="2:17" ht="12.95" customHeight="1" x14ac:dyDescent="0.25"/>
    <row r="12" spans="2:17" x14ac:dyDescent="0.25">
      <c r="B12" s="9" t="str">
        <f>Blank2!C3&amp;", "&amp;Blank2!G3</f>
        <v>Last, First</v>
      </c>
      <c r="C12" s="10"/>
      <c r="D12" s="11"/>
    </row>
    <row r="13" spans="2:17" ht="36" customHeight="1" x14ac:dyDescent="0.25">
      <c r="B13" s="12">
        <f>+$H$2</f>
        <v>2024</v>
      </c>
      <c r="C13" s="13" t="s">
        <v>27</v>
      </c>
      <c r="D13" s="13" t="s">
        <v>28</v>
      </c>
      <c r="E13" s="13" t="s">
        <v>29</v>
      </c>
      <c r="F13" s="13" t="s">
        <v>30</v>
      </c>
      <c r="G13" s="13" t="s">
        <v>31</v>
      </c>
      <c r="H13" s="13" t="s">
        <v>32</v>
      </c>
      <c r="I13" s="13" t="s">
        <v>33</v>
      </c>
      <c r="J13" s="13" t="s">
        <v>34</v>
      </c>
      <c r="K13" s="13" t="s">
        <v>35</v>
      </c>
      <c r="L13" s="13" t="s">
        <v>36</v>
      </c>
      <c r="M13" s="13" t="s">
        <v>37</v>
      </c>
      <c r="N13" s="13" t="s">
        <v>38</v>
      </c>
      <c r="O13" s="14" t="s">
        <v>39</v>
      </c>
      <c r="P13" s="14" t="s">
        <v>40</v>
      </c>
      <c r="Q13" s="15" t="s">
        <v>41</v>
      </c>
    </row>
    <row r="14" spans="2:17" ht="18" customHeight="1" x14ac:dyDescent="0.25">
      <c r="B14" s="16" t="s">
        <v>6</v>
      </c>
      <c r="C14" s="17">
        <f>COUNTIF(Blank2!$A$17:G$27,"V")+COUNTIF(Blank2!$A$17:$G$27,"W")*0.5</f>
        <v>0</v>
      </c>
      <c r="D14" s="17">
        <f>COUNTIF(Blank2!$J$17:$P$27,"V")+COUNTIF(Blank2!$J$17:$P$27,"W")*0.5</f>
        <v>0</v>
      </c>
      <c r="E14" s="17">
        <f>COUNTIF(Blank2!$S$17:$Y$27,"V")+COUNTIF(Blank2!$S$17:$Y$27,"W")*0.5</f>
        <v>0</v>
      </c>
      <c r="F14" s="17">
        <f>COUNTIF(Blank2!$A$35:$G$45,"V")+COUNTIF(Blank2!$A$35:$G$45,"W")*0.5</f>
        <v>0</v>
      </c>
      <c r="G14" s="17">
        <f>COUNTIF(Blank2!$J$35:$P$45,"V")+COUNTIF(Blank2!$J$35:$P$45,"W")*0.5</f>
        <v>0</v>
      </c>
      <c r="H14" s="17">
        <f>COUNTIF(Blank2!$S$35:$Y$45,"V")+COUNTIF(Blank2!$S$35:$Y$45,"W")*0.5</f>
        <v>0</v>
      </c>
      <c r="I14" s="17">
        <f>COUNTIF(Blank2!$A$53:$G$63,"V")+COUNTIF(Blank2!$A$53:$G$63,"W")*0.5</f>
        <v>0</v>
      </c>
      <c r="J14" s="17">
        <f>COUNTIF(Blank2!$J$53:$P$63,"V")+COUNTIF(Blank2!$J$53:$P$63,"W")*0.5</f>
        <v>0</v>
      </c>
      <c r="K14" s="17">
        <f>COUNTIF(Blank2!$S$53:$Y$63,"V")+COUNTIF(Blank2!$S$53:$Y$63,"W")*0.5</f>
        <v>0</v>
      </c>
      <c r="L14" s="17">
        <f>COUNTIF(Blank2!$A$71:$G$81,"V")+COUNTIF(Blank2!$A$71:$G$81,"W")*0.5</f>
        <v>0</v>
      </c>
      <c r="M14" s="17">
        <f>COUNTIF(Blank2!$J$71:$P$81,"V")+COUNTIF(Blank2!$J$71:$P$81,"W")*0.5</f>
        <v>0</v>
      </c>
      <c r="N14" s="17">
        <f>COUNTIF(Blank2!$S$71:$Y$81,"V")+COUNTIF(Blank2!$S$71:$Y$81,"W")*0.5</f>
        <v>0</v>
      </c>
      <c r="O14" s="17">
        <f>SUM(C14:N14)</f>
        <v>0</v>
      </c>
      <c r="P14" s="18">
        <f>+Blank2!$E$7</f>
        <v>0</v>
      </c>
      <c r="Q14" s="17">
        <f>+P14-O14</f>
        <v>0</v>
      </c>
    </row>
    <row r="15" spans="2:17" ht="18" customHeight="1" x14ac:dyDescent="0.25">
      <c r="B15" s="19" t="s">
        <v>5</v>
      </c>
      <c r="C15" s="17">
        <f>COUNTIF(Blank2!$A$17:$G$27,"P")+COUNTIF(Blank2!$A$17:$G$27,"Q")*0.5</f>
        <v>0</v>
      </c>
      <c r="D15" s="17">
        <f>COUNTIF(Blank2!$J$17:$P$27,"P")+COUNTIF(Blank2!$J$17:$P$27,"Q")*0.5</f>
        <v>0</v>
      </c>
      <c r="E15" s="17">
        <f>COUNTIF(Blank2!$S$17:$Y$27,"P")+COUNTIF(Blank2!$S$17:$Y$27,"Q")*0.5</f>
        <v>0</v>
      </c>
      <c r="F15" s="17">
        <f>COUNTIF(Blank2!$A$35:$G$45,"P")+COUNTIF(Blank2!$A$35:$G$45,"Q")*0.5</f>
        <v>0</v>
      </c>
      <c r="G15" s="17">
        <f>COUNTIF(Blank2!$J$35:$P$45,"P")+COUNTIF(Blank2!$J$35:$P$45,"Q")*0.5</f>
        <v>0</v>
      </c>
      <c r="H15" s="17">
        <f>COUNTIF(Blank2!$S$35:$Y$45,"P")+COUNTIF(Blank2!$S$35:$Y$45,"Q")*0.5</f>
        <v>0</v>
      </c>
      <c r="I15" s="17">
        <f>COUNTIF(Blank2!$A$53:$G$63,"P")+COUNTIF(Blank2!$A$53:$G$63,"Q")*0.5</f>
        <v>0</v>
      </c>
      <c r="J15" s="17">
        <f>COUNTIF(Blank2!$J$53:$P$63,"P")+COUNTIF(Blank2!$J$53:$P$63,"Q")*0.5</f>
        <v>0</v>
      </c>
      <c r="K15" s="17">
        <f>COUNTIF(Blank2!$S$53:$Y$63,"P")+COUNTIF(Blank2!$S$53:$Y$63,"Q")*0.5</f>
        <v>0</v>
      </c>
      <c r="L15" s="17">
        <f>COUNTIF(Blank2!$A$71:$G$81,"P")+COUNTIF(Blank2!$A$71:$G$81,"Q")*0.5</f>
        <v>0</v>
      </c>
      <c r="M15" s="17">
        <f>COUNTIF(Blank2!$J$71:$P$81,"P")+COUNTIF(Blank2!$J$71:$P$81,"Q")*0.5</f>
        <v>0</v>
      </c>
      <c r="N15" s="17">
        <f>COUNTIF(Blank2!$S$71:$Y$81,"P")+COUNTIF(Blank2!$S$71:$Y$81,"Q")*0.5</f>
        <v>0</v>
      </c>
      <c r="O15" s="17">
        <f>SUM(C15:N15)</f>
        <v>0</v>
      </c>
      <c r="P15" s="18">
        <f>+Blank2!$E$8</f>
        <v>2</v>
      </c>
      <c r="Q15" s="17">
        <f>+P15-O15</f>
        <v>2</v>
      </c>
    </row>
    <row r="16" spans="2:17" ht="18" customHeight="1" x14ac:dyDescent="0.25">
      <c r="B16" s="19" t="s">
        <v>42</v>
      </c>
      <c r="C16" s="17">
        <f>COUNTIF(Blank2!$A$17:$G$27,"S")+COUNTIF(Blank2!$A$17:$G$27,"T")*0.5</f>
        <v>0</v>
      </c>
      <c r="D16" s="17">
        <f>COUNTIF(Blank2!$J$17:$P$27,"S")+COUNTIF(Blank2!$J$17:$P$27,"T")*0.5</f>
        <v>0</v>
      </c>
      <c r="E16" s="17">
        <f>COUNTIF(Blank2!$S$17:$Y$27,"S")+COUNTIF(Blank2!$S$17:$Y$27,"T")*0.5</f>
        <v>0</v>
      </c>
      <c r="F16" s="17">
        <f>COUNTIF(Blank2!$A$35:$G$45,"S")+COUNTIF(Blank2!$A$35:$G$45,"T")*0.5</f>
        <v>0</v>
      </c>
      <c r="G16" s="17">
        <f>COUNTIF(Blank2!$J$35:$P$45,"S")+COUNTIF(Blank2!$J$35:$P$45,"T")*0.5</f>
        <v>0</v>
      </c>
      <c r="H16" s="17">
        <f>COUNTIF(Blank2!$S$35:$Y$45,"S")+COUNTIF(Blank2!$S$35:$Y$45,"T")*0.5</f>
        <v>0</v>
      </c>
      <c r="I16" s="17">
        <f>COUNTIF(Blank2!$A$53:$G$63,"S")+COUNTIF(Blank2!$A$53:$G$63,"T")*0.5</f>
        <v>0</v>
      </c>
      <c r="J16" s="17">
        <f>COUNTIF(Blank2!$J$53:$P$63,"S")+COUNTIF(Blank2!$J$53:$P$63,"T")*0.5</f>
        <v>0</v>
      </c>
      <c r="K16" s="17">
        <f>COUNTIF(Blank2!$S$53:$Y$63,"S")+COUNTIF(Blank2!$S$53:$Y$63,"T")*0.5</f>
        <v>0</v>
      </c>
      <c r="L16" s="17">
        <f>COUNTIF(Blank2!$A$71:$G$81,"S")+COUNTIF(Blank2!$A$71:$G$81,"T")*0.5</f>
        <v>0</v>
      </c>
      <c r="M16" s="17">
        <f>COUNTIF(Blank2!$J$71:$P$81,"S")+COUNTIF(Blank2!$J$71:$P$81,"T")*0.5</f>
        <v>0</v>
      </c>
      <c r="N16" s="17">
        <f>COUNTIF(Blank2!$S$71:$Y$81,"S")+COUNTIF(Blank2!$S$71:$Y$81,"T")*0.5</f>
        <v>0</v>
      </c>
      <c r="O16" s="17">
        <f>SUM(C16:N16)</f>
        <v>0</v>
      </c>
      <c r="P16" s="18">
        <f>+Blank2!$E$9</f>
        <v>10</v>
      </c>
      <c r="Q16" s="17">
        <f>+P16-O16</f>
        <v>10</v>
      </c>
    </row>
    <row r="17" spans="2:19" ht="18" customHeight="1" x14ac:dyDescent="0.25">
      <c r="B17" s="19" t="s">
        <v>81</v>
      </c>
      <c r="C17" s="84">
        <f>+SUM(Blank2!$A$17:$G$17,Blank2!$A$19:$G$19,Blank2!$A$21:$G$21,Blank2!$A$23:$G$23,Blank2!$A$25:$G$25,Blank2!$A$27:$G$27)</f>
        <v>0</v>
      </c>
      <c r="D17" s="84">
        <f>+SUM(Blank2!$J$17:$P$17,Blank2!$J$19:$P$19,Blank2!$J$21:$P$21,Blank2!$J$23:$P$23,Blank2!$J$25:$P$25,Blank2!$J$27:$P$27)</f>
        <v>0</v>
      </c>
      <c r="E17" s="84">
        <f>+SUM(Blank2!$S$17:$Y$17,Blank2!$S$19:$Y$19,Blank2!$S$21:$Y$21,Blank2!$S$23:$Y$23,Blank2!$S$25:$Y$25,Blank2!$S$27:$Y$27)</f>
        <v>0</v>
      </c>
      <c r="F17" s="84">
        <f>+SUM(Blank2!$A$35:$G$35,Blank2!$A$37:$G$37,Blank2!$A$39:$G$39,Blank2!$A$41:$G$41,Blank2!$A$43:$G$43,Blank2!$A$45:$G$45)</f>
        <v>0</v>
      </c>
      <c r="G17" s="84">
        <f>+SUM(Blank2!$J$35:$P$35,Blank2!$J$37:$P$37,Blank2!$J$39:$P$39,Blank2!$J$41:$P$41,Blank2!$J$43:$P$43,Blank2!$J$45:$P$45)</f>
        <v>0</v>
      </c>
      <c r="H17" s="84">
        <f>+SUM(Blank2!$S$35:$Y$35,Blank2!$S$37:$Y$37,Blank2!$S$39:$Y$39,Blank2!$S$41:$Y$41,Blank2!$S$43:$Y$43,Blank2!$S$45:$Y$45)</f>
        <v>0</v>
      </c>
      <c r="I17" s="84">
        <f>+SUM(Blank2!$A$53:$G$53,Blank2!$A$55:$G$55,Blank2!$A$57:$G$57,Blank2!$A$59:$G$59,Blank2!$A$61:$G$61,Blank2!$A$63:$G$63)</f>
        <v>0</v>
      </c>
      <c r="J17" s="84">
        <f>+SUM(Blank2!$J$53:$P$53,Blank2!$J$55:$P$55,Blank2!$J$57:$P$57,Blank2!$J$59:$P$59,Blank2!$J$61:$P$61,Blank2!$J$63:$P$63)</f>
        <v>0</v>
      </c>
      <c r="K17" s="84">
        <f>+SUM(Blank2!$S$53:$Y$53,Blank2!$S$55:$Y$55,Blank2!$S$57:$Y$57,Blank2!$S$59:$Y$59,Blank2!$S$61:$Y$61,Blank2!$S$63:$Y$63)</f>
        <v>0</v>
      </c>
      <c r="L17" s="84">
        <f>+SUM(Blank2!$A$71:$G$71,Blank2!$A$73:$G$73,Blank2!$A$75:$G$75,Blank2!$A$77:$G$77,Blank2!$A$79:$G$79,Blank2!$A$81:$G$81)</f>
        <v>0</v>
      </c>
      <c r="M17" s="84">
        <f>+SUM(Blank2!$J$71:$P$71,Blank2!$J$73:$P$73,Blank2!$J$75:$P$75,Blank2!$J$77:$P$77,Blank2!$J$79:$P$79,Blank2!$J$81:$P$81)</f>
        <v>0</v>
      </c>
      <c r="N17" s="84">
        <f>+SUM(Blank2!$S$71:$Y$71,Blank2!$S$73:$Y$73,Blank2!$S$75:$Y$75,Blank2!$S$77:$Y$77,Blank2!$S$79:$Y$79,Blank2!$S$81:$Y$81)</f>
        <v>0</v>
      </c>
      <c r="O17" s="17">
        <f>SUM(C17:N17)</f>
        <v>0</v>
      </c>
      <c r="P17" s="18">
        <f>+Blank2!$E$10</f>
        <v>40</v>
      </c>
      <c r="Q17" s="17">
        <f>+P17-O17</f>
        <v>40</v>
      </c>
    </row>
    <row r="18" spans="2:19" ht="15.75" customHeight="1" x14ac:dyDescent="0.25"/>
    <row r="19" spans="2:19" x14ac:dyDescent="0.25">
      <c r="B19" s="9" t="str">
        <f>Blank3!C3&amp;", "&amp;Blank3!G3</f>
        <v>Last, First</v>
      </c>
      <c r="C19" s="10"/>
      <c r="D19" s="11"/>
    </row>
    <row r="20" spans="2:19" ht="36" customHeight="1" x14ac:dyDescent="0.25">
      <c r="B20" s="12">
        <f>+$H$2</f>
        <v>2024</v>
      </c>
      <c r="C20" s="13" t="s">
        <v>27</v>
      </c>
      <c r="D20" s="13" t="s">
        <v>28</v>
      </c>
      <c r="E20" s="13" t="s">
        <v>29</v>
      </c>
      <c r="F20" s="13" t="s">
        <v>30</v>
      </c>
      <c r="G20" s="13" t="s">
        <v>31</v>
      </c>
      <c r="H20" s="13" t="s">
        <v>32</v>
      </c>
      <c r="I20" s="13" t="s">
        <v>33</v>
      </c>
      <c r="J20" s="13" t="s">
        <v>34</v>
      </c>
      <c r="K20" s="13" t="s">
        <v>35</v>
      </c>
      <c r="L20" s="13" t="s">
        <v>36</v>
      </c>
      <c r="M20" s="13" t="s">
        <v>37</v>
      </c>
      <c r="N20" s="13" t="s">
        <v>38</v>
      </c>
      <c r="O20" s="14" t="s">
        <v>39</v>
      </c>
      <c r="P20" s="14" t="s">
        <v>40</v>
      </c>
      <c r="Q20" s="15" t="s">
        <v>41</v>
      </c>
      <c r="S20" s="7" t="s">
        <v>66</v>
      </c>
    </row>
    <row r="21" spans="2:19" ht="18" customHeight="1" x14ac:dyDescent="0.25">
      <c r="B21" s="16" t="s">
        <v>6</v>
      </c>
      <c r="C21" s="17">
        <f>COUNTIF(Blank3!$A$17:$G$27,"V")+COUNTIF(Blank3!$A$17:$G$27,"W")*0.5</f>
        <v>0</v>
      </c>
      <c r="D21" s="17">
        <f>COUNTIF(Blank3!$J$17:$P$27,"V")+COUNTIF(Blank3!$J$17:$P$27,"W")*0.5</f>
        <v>0</v>
      </c>
      <c r="E21" s="17">
        <f>COUNTIF(Blank3!$S$17:$Y$27,"V")+COUNTIF(Blank3!$S$17:$Y$27,"W")*0.5</f>
        <v>0</v>
      </c>
      <c r="F21" s="17">
        <f>COUNTIF(Blank3!$A$35:$G$45,"V")+COUNTIF(Blank3!$A$35:$G$45,"W")*0.5</f>
        <v>0</v>
      </c>
      <c r="G21" s="17">
        <f>COUNTIF(Blank3!$J$35:$P$45,"V")+COUNTIF(Blank3!$J$35:$P$45,"W")*0.5</f>
        <v>0</v>
      </c>
      <c r="H21" s="17">
        <f>COUNTIF(Blank3!$S$35:$Y$45,"V")+COUNTIF(Blank3!$S$35:$Y$45,"W")*0.5</f>
        <v>0</v>
      </c>
      <c r="I21" s="17">
        <f>COUNTIF(Blank3!$A$53:$G$63,"V")+COUNTIF(Blank3!$A$53:$G$63,"W")*0.5</f>
        <v>0</v>
      </c>
      <c r="J21" s="17">
        <f>COUNTIF(Blank3!$J$53:$P$63,"V")+COUNTIF(Blank3!$J$53:$P$63,"W")*0.5</f>
        <v>0</v>
      </c>
      <c r="K21" s="17">
        <f>COUNTIF(Blank3!$S$53:$Y$63,"V")+COUNTIF(Blank3!$S$53:$Y$63,"W")*0.5</f>
        <v>0</v>
      </c>
      <c r="L21" s="17">
        <f>COUNTIF(Blank3!$A$71:$G$81,"V")+COUNTIF(Blank3!$A$71:$G$81,"W")*0.5</f>
        <v>0</v>
      </c>
      <c r="M21" s="17">
        <f>COUNTIF(Blank3!$J$71:$P$81,"V")+COUNTIF(Blank3!$J$71:$P$81,"W")*0.5</f>
        <v>0</v>
      </c>
      <c r="N21" s="17">
        <f>COUNTIF(Blank3!$S$71:$Y$81,"V")+COUNTIF(Blank3!$S$71:$Y$81,"W")*0.5</f>
        <v>0</v>
      </c>
      <c r="O21" s="17">
        <f>SUM(C21:N21)</f>
        <v>0</v>
      </c>
      <c r="P21" s="18">
        <f>+Blank3!$E$7</f>
        <v>0</v>
      </c>
      <c r="Q21" s="17">
        <f>+P21-O21</f>
        <v>0</v>
      </c>
    </row>
    <row r="22" spans="2:19" ht="18" customHeight="1" x14ac:dyDescent="0.25">
      <c r="B22" s="19" t="s">
        <v>5</v>
      </c>
      <c r="C22" s="17">
        <f>COUNTIF(Blank3!$A$17:$G$27,"P")+COUNTIF(Blank3!$A$17:$G$27,"Q")*0.5</f>
        <v>0</v>
      </c>
      <c r="D22" s="17">
        <f>COUNTIF(Blank3!$J$17:$P$27,"P")+COUNTIF(Blank3!$J$17:$P$27,"Q")*0.5</f>
        <v>0</v>
      </c>
      <c r="E22" s="17">
        <f>COUNTIF(Blank3!$S$17:$Y$27,"P")+COUNTIF(Blank3!$S$17:$Y$27,"Q")*0.5</f>
        <v>0</v>
      </c>
      <c r="F22" s="17">
        <f>COUNTIF(Blank3!$A$35:$G$45,"P")+COUNTIF(Blank3!$A$35:$G$45,"Q")*0.5</f>
        <v>0</v>
      </c>
      <c r="G22" s="17">
        <f>COUNTIF(Blank3!$J$35:$P$45,"P")+COUNTIF(Blank3!$J$35:$P$45,"Q")*0.5</f>
        <v>0</v>
      </c>
      <c r="H22" s="17">
        <f>COUNTIF(Blank3!$S$35:$Y$45,"P")+COUNTIF(Blank3!$S$35:$Y$45,"Q")*0.5</f>
        <v>0</v>
      </c>
      <c r="I22" s="17">
        <f>COUNTIF(Blank3!$A$53:$G$63,"P")+COUNTIF(Blank3!$A$53:$G$63,"Q")*0.5</f>
        <v>0</v>
      </c>
      <c r="J22" s="17">
        <f>COUNTIF(Blank3!$J$53:$P$63,"P")+COUNTIF(Blank3!$J$53:$P$63,"Q")*0.5</f>
        <v>0</v>
      </c>
      <c r="K22" s="17">
        <f>COUNTIF(Blank3!$S$53:$Y$63,"P")+COUNTIF(Blank3!$S$53:$Y$63,"Q")*0.5</f>
        <v>0</v>
      </c>
      <c r="L22" s="17">
        <f>COUNTIF(Blank3!$A$71:$G$81,"P")+COUNTIF(Blank3!$A$71:$G$81,"Q")*0.5</f>
        <v>0</v>
      </c>
      <c r="M22" s="17">
        <f>COUNTIF(Blank3!$J$71:$P$81,"P")+COUNTIF(Blank3!$J$71:$P$81,"Q")*0.5</f>
        <v>0</v>
      </c>
      <c r="N22" s="17">
        <f>COUNTIF(Blank3!$S$71:$Y$81,"P")+COUNTIF(Blank3!$S$71:$Y$81,"Q")*0.5</f>
        <v>0</v>
      </c>
      <c r="O22" s="17">
        <f>SUM(C22:N22)</f>
        <v>0</v>
      </c>
      <c r="P22" s="18">
        <f>+Blank3!$E$8</f>
        <v>2</v>
      </c>
      <c r="Q22" s="17">
        <f>+P22-O22</f>
        <v>2</v>
      </c>
    </row>
    <row r="23" spans="2:19" ht="18" customHeight="1" x14ac:dyDescent="0.25">
      <c r="B23" s="19" t="s">
        <v>42</v>
      </c>
      <c r="C23" s="17">
        <f>COUNTIF(Blank3!$A$17:$G$27,"S")+COUNTIF(Blank3!$A$17:$G$27,"T")*0.5</f>
        <v>0</v>
      </c>
      <c r="D23" s="17">
        <f>COUNTIF(Blank3!$J$17:$P$27,"S")+COUNTIF(Blank3!$J$17:$P$27,"T")*0.5</f>
        <v>0</v>
      </c>
      <c r="E23" s="17">
        <f>COUNTIF(Blank3!$S$17:$Y$27,"S")+COUNTIF(Blank3!$S$17:$Y$27,"T")*0.5</f>
        <v>0</v>
      </c>
      <c r="F23" s="17">
        <f>COUNTIF(Blank3!$A$35:$G$45,"S")+COUNTIF(Blank3!$A$35:$G$45,"T")*0.5</f>
        <v>0</v>
      </c>
      <c r="G23" s="17">
        <f>COUNTIF(Blank3!$J$35:$P$45,"S")+COUNTIF(Blank3!$J$35:$P$45,"T")*0.5</f>
        <v>0</v>
      </c>
      <c r="H23" s="17">
        <f>COUNTIF(Blank3!$S$35:$Y$45,"S")+COUNTIF(Blank3!$S$35:$Y$45,"T")*0.5</f>
        <v>0</v>
      </c>
      <c r="I23" s="17">
        <f>COUNTIF(Blank3!$A$53:$G$63,"S")+COUNTIF(Blank3!$A$53:$G$63,"T")*0.5</f>
        <v>0</v>
      </c>
      <c r="J23" s="17">
        <f>COUNTIF(Blank3!$J$53:$P$63,"S")+COUNTIF(Blank3!$J$53:$P$63,"T")*0.5</f>
        <v>0</v>
      </c>
      <c r="K23" s="17">
        <f>COUNTIF(Blank3!$S$53:$Y$63,"S")+COUNTIF(Blank3!$S$53:$Y$63,"T")*0.5</f>
        <v>0</v>
      </c>
      <c r="L23" s="17">
        <f>COUNTIF(Blank3!$A$71:$G$81,"S")+COUNTIF(Blank3!$A$71:$G$81,"T")*0.5</f>
        <v>0</v>
      </c>
      <c r="M23" s="17">
        <f>COUNTIF(Blank3!$J$71:$P$81,"S")+COUNTIF(Blank3!$J$71:$P$81,"T")*0.5</f>
        <v>0</v>
      </c>
      <c r="N23" s="17">
        <f>COUNTIF(Blank3!$S$71:$Y$81,"S")+COUNTIF(Blank3!$S$71:$Y$81,"T")*0.5</f>
        <v>0</v>
      </c>
      <c r="O23" s="17">
        <f>SUM(C23:N23)</f>
        <v>0</v>
      </c>
      <c r="P23" s="18">
        <f>+Blank3!$E$9</f>
        <v>10</v>
      </c>
      <c r="Q23" s="17">
        <f>+P23-O23</f>
        <v>10</v>
      </c>
    </row>
    <row r="24" spans="2:19" ht="18" customHeight="1" x14ac:dyDescent="0.25">
      <c r="B24" s="19" t="s">
        <v>81</v>
      </c>
      <c r="C24" s="84">
        <f>+SUM(Blank3!$A$17:$G$17,Blank3!$A$19:$G$19,Blank3!$A$21:$G$21,Blank3!$A$23:$G$23,Blank3!$A$25:$G$25,Blank3!$A$27:$G$27)</f>
        <v>0</v>
      </c>
      <c r="D24" s="84">
        <f>+SUM(Blank3!$J$17:$P$17,Blank3!$J$19:$P$19,Blank3!$J$21:$P$21,Blank3!$J$23:$P$23,Blank3!$J$25:$P$25,Blank3!$J$27:$P$27)</f>
        <v>0</v>
      </c>
      <c r="E24" s="84">
        <f>+SUM(Blank3!$S$17:$Y$17,Blank3!$S$19:$Y$19,Blank3!$S$21:$Y$21,Blank3!$S$23:$Y$23,Blank3!$S$25:$Y$25,Blank3!$S$27:$Y$27)</f>
        <v>0</v>
      </c>
      <c r="F24" s="84">
        <f>+SUM(Blank3!$A$35:$G$35,Blank3!$A$37:$G$37,Blank3!$A$39:$G$39,Blank3!$A$41:$G$41,Blank3!$A$43:$G$43,Blank3!$A$45:$G$45)</f>
        <v>0</v>
      </c>
      <c r="G24" s="84">
        <f>+SUM(Blank3!$J$35:$P$35,Blank3!$J$37:$P$37,Blank3!$J$39:$P$39,Blank3!$J$41:$P$41,Blank3!$J$43:$P$43,Blank3!$J$45:$P$45)</f>
        <v>0</v>
      </c>
      <c r="H24" s="84">
        <f>+SUM(Blank3!$S$35:$Y$35,Blank3!$S$37:$Y$37,Blank3!$S$39:$Y$39,Blank3!$S$41:$Y$41,Blank3!$S$43:$Y$43,Blank3!$S$45:$Y$45)</f>
        <v>0</v>
      </c>
      <c r="I24" s="84">
        <f>+SUM(Blank3!$A$53:$G$53,Blank3!$A$55:$G$55,Blank3!$A$57:$G$57,Blank3!$A$59:$G$59,Blank3!$A$61:$G$61,Blank3!$A$63:$G$63)</f>
        <v>0</v>
      </c>
      <c r="J24" s="84">
        <f>+SUM(Blank3!$J$53:$P$53,Blank3!$J$55:$P$55,Blank3!$J$57:$P$57,Blank3!$J$59:$P$59,Blank3!$J$61:$P$61,Blank3!$J$63:$P$63)</f>
        <v>0</v>
      </c>
      <c r="K24" s="84">
        <f>+SUM(Blank3!$S$53:$Y$53,Blank3!$S$55:$Y$55,Blank3!$S$57:$Y$57,Blank3!$S$59:$Y$59,Blank3!$S$61:$Y$61,Blank3!$S$63:$Y$63)</f>
        <v>0</v>
      </c>
      <c r="L24" s="84">
        <f>+SUM(Blank3!$A$71:$G$71,Blank3!$A$73:$G$73,Blank3!$A$75:$G$75,Blank3!$A$77:$G$77,Blank3!$A$79:$G$79,Blank3!$A$81:$G$81)</f>
        <v>0</v>
      </c>
      <c r="M24" s="84">
        <f>+SUM(Blank3!$J$71:$P$71,Blank3!$J$73:$P$73,Blank3!$J$75:$P$75,Blank3!$J$77:$P$77,Blank3!$J$79:$P$79,Blank3!$J$81:$P$81)</f>
        <v>0</v>
      </c>
      <c r="N24" s="84">
        <f>+SUM(Blank3!$S$71:$Y$71,Blank3!$S$73:$Y$73,Blank3!$S$75:$Y$75,Blank3!$S$77:$Y$77,Blank3!$S$79:$Y$79,Blank3!$S$81:$Y$81)</f>
        <v>0</v>
      </c>
      <c r="O24" s="17">
        <f>SUM(C24:N24)</f>
        <v>0</v>
      </c>
      <c r="P24" s="18">
        <f>+Blank3!$E$10</f>
        <v>40</v>
      </c>
      <c r="Q24" s="17">
        <f>+P24-O24</f>
        <v>40</v>
      </c>
    </row>
    <row r="25" spans="2:19" ht="15.75" customHeight="1" x14ac:dyDescent="0.25"/>
    <row r="26" spans="2:19" x14ac:dyDescent="0.25">
      <c r="B26" s="9" t="str">
        <f>Blank4!C3&amp;", "&amp;Blank4!G3</f>
        <v>Last, First</v>
      </c>
      <c r="C26" s="10"/>
      <c r="D26" s="11"/>
    </row>
    <row r="27" spans="2:19" ht="36" customHeight="1" x14ac:dyDescent="0.25">
      <c r="B27" s="12">
        <f>+$H$2</f>
        <v>2024</v>
      </c>
      <c r="C27" s="13" t="s">
        <v>27</v>
      </c>
      <c r="D27" s="13" t="s">
        <v>28</v>
      </c>
      <c r="E27" s="13" t="s">
        <v>29</v>
      </c>
      <c r="F27" s="13" t="s">
        <v>30</v>
      </c>
      <c r="G27" s="13" t="s">
        <v>31</v>
      </c>
      <c r="H27" s="13" t="s">
        <v>32</v>
      </c>
      <c r="I27" s="13" t="s">
        <v>33</v>
      </c>
      <c r="J27" s="13" t="s">
        <v>34</v>
      </c>
      <c r="K27" s="13" t="s">
        <v>35</v>
      </c>
      <c r="L27" s="13" t="s">
        <v>36</v>
      </c>
      <c r="M27" s="13" t="s">
        <v>37</v>
      </c>
      <c r="N27" s="13" t="s">
        <v>38</v>
      </c>
      <c r="O27" s="14" t="s">
        <v>39</v>
      </c>
      <c r="P27" s="14" t="s">
        <v>40</v>
      </c>
      <c r="Q27" s="15" t="s">
        <v>41</v>
      </c>
    </row>
    <row r="28" spans="2:19" ht="18" customHeight="1" x14ac:dyDescent="0.25">
      <c r="B28" s="16" t="s">
        <v>6</v>
      </c>
      <c r="C28" s="17">
        <f>COUNTIF(Blank4!$A$17:$G$27,"V")+COUNTIF(Blank4!$A$17:$G$27,"W")*0.5</f>
        <v>0</v>
      </c>
      <c r="D28" s="17">
        <f>COUNTIF(Blank4!$J$17:$P$27,"V")+COUNTIF(Blank4!$J$17:$P$27,"W")*0.5</f>
        <v>0</v>
      </c>
      <c r="E28" s="17">
        <f>COUNTIF(Blank4!$S$17:$Y$27,"V")+COUNTIF(Blank4!$S$17:$Y$27,"W")*0.5</f>
        <v>0</v>
      </c>
      <c r="F28" s="17">
        <f>COUNTIF(Blank4!$A$35:$G$45,"V")+COUNTIF(Blank4!$A$35:$G$45,"W")*0.5</f>
        <v>0</v>
      </c>
      <c r="G28" s="17">
        <f>COUNTIF(Blank4!$J$35:$P$45,"V")+COUNTIF(Blank4!$J$35:$P$45,"W")*0.5</f>
        <v>0</v>
      </c>
      <c r="H28" s="17">
        <f>COUNTIF(Blank4!$S$35:$Y$45,"V")+COUNTIF(Blank4!$S$35:$Y$45,"W")*0.5</f>
        <v>0</v>
      </c>
      <c r="I28" s="17">
        <f>COUNTIF(Blank4!$A$53:$G$63,"V")+COUNTIF(Blank4!$A$53:$G$63,"W")*0.5</f>
        <v>0</v>
      </c>
      <c r="J28" s="17">
        <f>COUNTIF(Blank4!$J$53:$P$63,"V")+COUNTIF(Blank4!$J$53:$P$63,"W")*0.5</f>
        <v>0</v>
      </c>
      <c r="K28" s="17">
        <f>COUNTIF(Blank4!$S$53:$Y$63,"V")+COUNTIF(Blank4!$S$53:$Y$63,"W")*0.5</f>
        <v>0</v>
      </c>
      <c r="L28" s="17">
        <f>COUNTIF(Blank4!$A$71:$G$81,"V")+COUNTIF(Blank4!$A$71:$G$81,"W")*0.5</f>
        <v>0</v>
      </c>
      <c r="M28" s="17">
        <f>COUNTIF(Blank4!$J$71:$P$81,"V")+COUNTIF(Blank4!$J$71:$P$81,"W")*0.5</f>
        <v>0</v>
      </c>
      <c r="N28" s="17">
        <f>COUNTIF(Blank4!$S$71:$Y$81,"V")+COUNTIF(Blank4!$S$71:$Y$81,"W")*0.5</f>
        <v>0</v>
      </c>
      <c r="O28" s="17">
        <f>SUM(C28:N28)</f>
        <v>0</v>
      </c>
      <c r="P28" s="18">
        <f>+Blank4!$E$7</f>
        <v>0</v>
      </c>
      <c r="Q28" s="17">
        <f>+P28-O28</f>
        <v>0</v>
      </c>
    </row>
    <row r="29" spans="2:19" ht="18" customHeight="1" x14ac:dyDescent="0.25">
      <c r="B29" s="19" t="s">
        <v>5</v>
      </c>
      <c r="C29" s="17">
        <f>COUNTIF(Blank4!$A$17:$G$27,"P")+COUNTIF(Blank4!$A$17:$G$27,"Q")*0.5</f>
        <v>0</v>
      </c>
      <c r="D29" s="17">
        <f>COUNTIF(Blank4!$J$17:$P$27,"P")+COUNTIF(Blank4!$J$17:$P$27,"Q")*0.5</f>
        <v>0</v>
      </c>
      <c r="E29" s="17">
        <f>COUNTIF(Blank4!$S$17:$Y$27,"P")+COUNTIF(Blank4!$S$17:$Y$27,"Q")*0.5</f>
        <v>0</v>
      </c>
      <c r="F29" s="17">
        <f>COUNTIF(Blank4!$A$35:$G$45,"P")+COUNTIF(Blank4!$A$35:$G$45,"Q")*0.5</f>
        <v>0</v>
      </c>
      <c r="G29" s="17">
        <f>COUNTIF(Blank4!$J$35:$P$45,"P")+COUNTIF(Blank4!$J$35:$P$45,"Q")*0.5</f>
        <v>0</v>
      </c>
      <c r="H29" s="17">
        <f>COUNTIF(Blank4!$S$35:$Y$45,"P")+COUNTIF(Blank4!$S$35:$Y$45,"Q")*0.5</f>
        <v>0</v>
      </c>
      <c r="I29" s="17">
        <f>COUNTIF(Blank4!$A$53:$G$63,"P")+COUNTIF(Blank4!$A$53:$G$63,"Q")*0.5</f>
        <v>0</v>
      </c>
      <c r="J29" s="17">
        <f>COUNTIF(Blank4!$J$53:$P$63,"P")+COUNTIF(Blank4!$J$53:$P$63,"Q")*0.5</f>
        <v>0</v>
      </c>
      <c r="K29" s="17">
        <f>COUNTIF(Blank4!$S$53:$Y$63,"P")+COUNTIF(Blank4!$S$53:$Y$63,"Q")*0.5</f>
        <v>0</v>
      </c>
      <c r="L29" s="17">
        <f>COUNTIF(Blank4!$A$71:$G$81,"P")+COUNTIF(Blank4!$A$71:$G$81,"Q")*0.5</f>
        <v>0</v>
      </c>
      <c r="M29" s="17">
        <f>COUNTIF(Blank4!$J$71:$P$81,"P")+COUNTIF(Blank4!$J$71:$P$81,"Q")*0.5</f>
        <v>0</v>
      </c>
      <c r="N29" s="17">
        <f>COUNTIF(Blank4!$S$71:$Y$81,"P")+COUNTIF(Blank4!$S$71:$Y$81,"Q")*0.5</f>
        <v>0</v>
      </c>
      <c r="O29" s="17">
        <f>SUM(C29:N29)</f>
        <v>0</v>
      </c>
      <c r="P29" s="18">
        <f>+Blank4!$E$8</f>
        <v>2</v>
      </c>
      <c r="Q29" s="17">
        <f>+P29-O29</f>
        <v>2</v>
      </c>
    </row>
    <row r="30" spans="2:19" ht="18" customHeight="1" x14ac:dyDescent="0.25">
      <c r="B30" s="19" t="s">
        <v>42</v>
      </c>
      <c r="C30" s="17">
        <f>COUNTIF(Blank4!$A$17:$G$27,"S")+COUNTIF(Blank4!$A$17:$G$27,"T")*0.5</f>
        <v>0</v>
      </c>
      <c r="D30" s="17">
        <f>COUNTIF(Blank4!$J$17:$P$27,"S")+COUNTIF(Blank4!$J$17:$P$27,"T")*0.5</f>
        <v>0</v>
      </c>
      <c r="E30" s="17">
        <f>COUNTIF(Blank4!$S$17:$Y$27,"S")+COUNTIF(Blank4!$S$17:$Y$27,"T")*0.5</f>
        <v>0</v>
      </c>
      <c r="F30" s="17">
        <f>COUNTIF(Blank4!$A$35:$G$45,"S")+COUNTIF(Blank4!$A$35:$G$45,"T")*0.5</f>
        <v>0</v>
      </c>
      <c r="G30" s="17">
        <f>COUNTIF(Blank4!$J$35:$P$45,"S")+COUNTIF(Blank4!$J$35:$P$45,"T")*0.5</f>
        <v>0</v>
      </c>
      <c r="H30" s="17">
        <f>COUNTIF(Blank4!$S$35:$Y$45,"S")+COUNTIF(Blank4!$S$35:$Y$45,"T")*0.5</f>
        <v>0</v>
      </c>
      <c r="I30" s="17">
        <f>COUNTIF(Blank4!$A$53:$G$63,"S")+COUNTIF(Blank4!$A$53:$G$63,"T")*0.5</f>
        <v>0</v>
      </c>
      <c r="J30" s="17">
        <f>COUNTIF(Blank4!$J$53:$P$63,"S")+COUNTIF(Blank4!$J$53:$P$63,"T")*0.5</f>
        <v>0</v>
      </c>
      <c r="K30" s="17">
        <f>COUNTIF(Blank4!$S$53:$Y$63,"S")+COUNTIF(Blank4!$S$53:$Y$63,"T")*0.5</f>
        <v>0</v>
      </c>
      <c r="L30" s="17">
        <f>COUNTIF(Blank4!$A$71:$G$81,"S")+COUNTIF(Blank4!$A$71:$G$81,"T")*0.5</f>
        <v>0</v>
      </c>
      <c r="M30" s="17">
        <f>COUNTIF(Blank4!$J$71:$P$81,"S")+COUNTIF(Blank4!$J$71:$P$81,"T")*0.5</f>
        <v>0</v>
      </c>
      <c r="N30" s="17">
        <f>COUNTIF(Blank4!$S$71:$Y$81,"S")+COUNTIF(Blank4!$S$71:$Y$81,"T")*0.5</f>
        <v>0</v>
      </c>
      <c r="O30" s="17">
        <f>SUM(C30:N30)</f>
        <v>0</v>
      </c>
      <c r="P30" s="18">
        <f>+Blank4!$E$9</f>
        <v>10</v>
      </c>
      <c r="Q30" s="17">
        <f>+P30-O30</f>
        <v>10</v>
      </c>
    </row>
    <row r="31" spans="2:19" ht="18" customHeight="1" x14ac:dyDescent="0.25">
      <c r="B31" s="19" t="s">
        <v>81</v>
      </c>
      <c r="C31" s="84">
        <f>+SUM(Blank4!$A$17:$G$17,Blank4!$A$19:$G$19,Blank4!$A$21:$G$21,Blank4!$A$23:$G$23,Blank4!$A$25:$G$25,Blank4!$A$27:$G$27)</f>
        <v>0</v>
      </c>
      <c r="D31" s="84">
        <f>+SUM(Blank4!$J$17:$P$17,Blank4!$J$19:$P$19,Blank4!$J$21:$P$21,Blank4!$J$23:$P$23,Blank4!$J$25:$P$25,Blank4!$J$27:$P$27)</f>
        <v>0</v>
      </c>
      <c r="E31" s="84">
        <f>+SUM(Blank4!$S$17:$Y$17,Blank4!$S$19:$Y$19,Blank4!$S$21:$Y$21,Blank4!$S$23:$Y$23,Blank4!$S$25:$Y$25,Blank4!$S$27:$Y$27)</f>
        <v>0</v>
      </c>
      <c r="F31" s="84">
        <f>+SUM(Blank4!$A$35:$G$35,Blank4!$A$37:$G$37,Blank4!$A$39:$G$39,Blank4!$A$41:$G$41,Blank4!$A$43:$G$43,Blank4!$A$45:$G$45)</f>
        <v>0</v>
      </c>
      <c r="G31" s="84">
        <f>+SUM(Blank4!$J$35:$P$35,Blank4!$J$37:$P$37,Blank4!$J$39:$P$39,Blank4!$J$41:$P$41,Blank4!$J$43:$P$43,Blank4!$J$45:$P$45)</f>
        <v>0</v>
      </c>
      <c r="H31" s="84">
        <f>+SUM(Blank4!$S$35:$Y$35,Blank4!$S$37:$Y$37,Blank4!$S$39:$Y$39,Blank4!$S$41:$Y$41,Blank4!$S$43:$Y$43,Blank4!$S$45:$Y$45)</f>
        <v>0</v>
      </c>
      <c r="I31" s="84">
        <f>+SUM(Blank4!$A$53:$G$53,Blank4!$A$55:$G$55,Blank4!$A$57:$G$57,Blank4!$A$59:$G$59,Blank4!$A$61:$G$61,Blank4!$A$63:$G$63)</f>
        <v>0</v>
      </c>
      <c r="J31" s="84">
        <f>+SUM(Blank4!$J$53:$P$53,Blank4!$J$55:$P$55,Blank4!$J$57:$P$57,Blank4!$J$59:$P$59,Blank4!$J$61:$P$61,Blank4!$J$63:$P$63)</f>
        <v>0</v>
      </c>
      <c r="K31" s="84">
        <f>+SUM(Blank4!$S$53:$Y$53,Blank4!$S$55:$Y$55,Blank4!$S$57:$Y$57,Blank4!$S$59:$Y$59,Blank4!$S$61:$Y$61,Blank4!$S$63:$Y$63)</f>
        <v>0</v>
      </c>
      <c r="L31" s="84">
        <f>+SUM(Blank4!$A$71:$G$71,Blank4!$A$73:$G$73,Blank4!$A$75:$G$75,Blank4!$A$77:$G$77,Blank4!$A$79:$G$79,Blank4!$A$81:$G$81)</f>
        <v>0</v>
      </c>
      <c r="M31" s="84">
        <f>+SUM(Blank4!$J$71:$P$71,Blank4!$J$73:$P$73,Blank4!$J$75:$P$75,Blank4!$J$77:$P$77,Blank4!$J$79:$P$79,Blank4!$J$81:$P$81)</f>
        <v>0</v>
      </c>
      <c r="N31" s="84">
        <f>+SUM(Blank4!$S$71:$Y$71,Blank4!$S$73:$Y$73,Blank4!$S$75:$Y$75,Blank4!$S$77:$Y$77,Blank4!$S$79:$Y$79,Blank4!$S$81:$Y$81)</f>
        <v>0</v>
      </c>
      <c r="O31" s="17">
        <f>SUM(C31:N31)</f>
        <v>0</v>
      </c>
      <c r="P31" s="18">
        <f>+Blank4!$E$10</f>
        <v>40</v>
      </c>
      <c r="Q31" s="17">
        <f>+P31-O31</f>
        <v>40</v>
      </c>
    </row>
    <row r="33" spans="2:17" x14ac:dyDescent="0.25">
      <c r="B33" s="9" t="str">
        <f>Blank5!C3&amp;", "&amp;Blank5!G3</f>
        <v>Last, First</v>
      </c>
      <c r="C33" s="10"/>
      <c r="D33" s="11"/>
    </row>
    <row r="34" spans="2:17" ht="36" customHeight="1" x14ac:dyDescent="0.25">
      <c r="B34" s="12">
        <f>+$H$2</f>
        <v>2024</v>
      </c>
      <c r="C34" s="13" t="s">
        <v>27</v>
      </c>
      <c r="D34" s="13" t="s">
        <v>28</v>
      </c>
      <c r="E34" s="13" t="s">
        <v>29</v>
      </c>
      <c r="F34" s="13" t="s">
        <v>30</v>
      </c>
      <c r="G34" s="13" t="s">
        <v>31</v>
      </c>
      <c r="H34" s="13" t="s">
        <v>32</v>
      </c>
      <c r="I34" s="13" t="s">
        <v>33</v>
      </c>
      <c r="J34" s="13" t="s">
        <v>34</v>
      </c>
      <c r="K34" s="13" t="s">
        <v>35</v>
      </c>
      <c r="L34" s="13" t="s">
        <v>36</v>
      </c>
      <c r="M34" s="13" t="s">
        <v>37</v>
      </c>
      <c r="N34" s="13" t="s">
        <v>38</v>
      </c>
      <c r="O34" s="14" t="s">
        <v>39</v>
      </c>
      <c r="P34" s="14" t="s">
        <v>40</v>
      </c>
      <c r="Q34" s="15" t="s">
        <v>41</v>
      </c>
    </row>
    <row r="35" spans="2:17" ht="18" customHeight="1" x14ac:dyDescent="0.25">
      <c r="B35" s="16" t="s">
        <v>6</v>
      </c>
      <c r="C35" s="17">
        <f>COUNTIF(Blank5!$A$17:$G$27,"V")+COUNTIF(Blank5!$A$17:$G$27,"W")*0.5</f>
        <v>0</v>
      </c>
      <c r="D35" s="17">
        <f>COUNTIF(Blank5!$J$17:$P$27,"V")+COUNTIF(Blank5!$J$17:$P$27,"W")*0.5</f>
        <v>0</v>
      </c>
      <c r="E35" s="17">
        <f>COUNTIF(Blank5!$S$17:$Y$27,"V")+COUNTIF(Blank5!$S$17:$Y$27,"W")*0.5</f>
        <v>0</v>
      </c>
      <c r="F35" s="17">
        <f>COUNTIF(Blank5!$A$35:$G$45,"V")+COUNTIF(Blank5!$A$35:$G$45,"W")*0.5</f>
        <v>0</v>
      </c>
      <c r="G35" s="17">
        <f>COUNTIF(Blank5!$J$35:$P$45,"V")+COUNTIF(Blank5!$J$35:$P$45,"W")*0.5</f>
        <v>0</v>
      </c>
      <c r="H35" s="17">
        <f>COUNTIF(Blank5!$S$35:$Y$45,"V")+COUNTIF(Blank5!$S$35:$Y$45,"W")*0.5</f>
        <v>0</v>
      </c>
      <c r="I35" s="17">
        <f>COUNTIF(Blank5!$A$53:$G$63,"V")+COUNTIF(Blank5!$A$53:$G$63,"W")*0.5</f>
        <v>0</v>
      </c>
      <c r="J35" s="17">
        <f>COUNTIF(Blank5!$J$53:$P$63,"V")+COUNTIF(Blank5!$J$53:$P$63,"W")*0.5</f>
        <v>0</v>
      </c>
      <c r="K35" s="17">
        <f>COUNTIF(Blank5!$S$53:$Y$63,"V")+COUNTIF(Blank5!$S$53:$Y$63,"W")*0.5</f>
        <v>0</v>
      </c>
      <c r="L35" s="17">
        <f>COUNTIF(Blank5!$A$71:$G$81,"V")+COUNTIF(Blank5!$A$71:$G$81,"W")*0.5</f>
        <v>0</v>
      </c>
      <c r="M35" s="17">
        <f>COUNTIF(Blank5!$J$71:$P$81,"V")+COUNTIF(Blank5!$J$71:$P$81,"W")*0.5</f>
        <v>0</v>
      </c>
      <c r="N35" s="17">
        <f>COUNTIF(Blank5!$S$71:$Y$81,"V")+COUNTIF(Blank5!$S$71:$Y$81,"W")*0.5</f>
        <v>0</v>
      </c>
      <c r="O35" s="17">
        <f>SUM(C35:N35)</f>
        <v>0</v>
      </c>
      <c r="P35" s="18">
        <f>+Blank5!$E$7</f>
        <v>0</v>
      </c>
      <c r="Q35" s="17">
        <f>+P35-O35</f>
        <v>0</v>
      </c>
    </row>
    <row r="36" spans="2:17" ht="18" customHeight="1" x14ac:dyDescent="0.25">
      <c r="B36" s="19" t="s">
        <v>5</v>
      </c>
      <c r="C36" s="17">
        <f>COUNTIF(Blank5!$A$17:$G$27,"P")+COUNTIF(Blank5!$A$17:$G$27,"Q")*0.5</f>
        <v>0</v>
      </c>
      <c r="D36" s="17">
        <f>COUNTIF(Blank5!$J$17:$P$27,"P")+COUNTIF(Blank5!$J$17:$P$27,"Q")*0.5</f>
        <v>0</v>
      </c>
      <c r="E36" s="17">
        <f>COUNTIF(Blank5!$S$17:$Y$27,"P")+COUNTIF(Blank5!$S$17:$Y$27,"Q")*0.5</f>
        <v>0</v>
      </c>
      <c r="F36" s="17">
        <f>COUNTIF(Blank5!$A$35:$G$45,"P")+COUNTIF(Blank5!$A$35:$G$45,"Q")*0.5</f>
        <v>0</v>
      </c>
      <c r="G36" s="17">
        <f>COUNTIF(Blank5!$J$35:$P$45,"P")+COUNTIF(Blank5!$J$35:$P$45,"Q")*0.5</f>
        <v>0</v>
      </c>
      <c r="H36" s="17">
        <f>COUNTIF(Blank5!$S$35:$Y$45,"P")+COUNTIF(Blank5!$S$35:$Y$45,"Q")*0.5</f>
        <v>0</v>
      </c>
      <c r="I36" s="17">
        <f>COUNTIF(Blank5!$A$53:$G$63,"P")+COUNTIF(Blank5!$A$53:$G$63,"Q")*0.5</f>
        <v>0</v>
      </c>
      <c r="J36" s="17">
        <f>COUNTIF(Blank5!$J$53:$P$63,"P")+COUNTIF(Blank5!$J$53:$P$63,"Q")*0.5</f>
        <v>0</v>
      </c>
      <c r="K36" s="17">
        <f>COUNTIF(Blank5!$S$53:$Y$63,"P")+COUNTIF(Blank5!$S$53:$Y$63,"Q")*0.5</f>
        <v>0</v>
      </c>
      <c r="L36" s="17">
        <f>COUNTIF(Blank5!$A$71:$G$81,"P")+COUNTIF(Blank5!$A$71:$G$81,"Q")*0.5</f>
        <v>0</v>
      </c>
      <c r="M36" s="17">
        <f>COUNTIF(Blank5!$J$71:$P$81,"P")+COUNTIF(Blank5!$J$71:$P$81,"Q")*0.5</f>
        <v>0</v>
      </c>
      <c r="N36" s="17">
        <f>COUNTIF(Blank5!$S$71:$Y$81,"P")+COUNTIF(Blank5!$S$71:$Y$81,"Q")*0.5</f>
        <v>0</v>
      </c>
      <c r="O36" s="17">
        <f>SUM(C36:N36)</f>
        <v>0</v>
      </c>
      <c r="P36" s="18">
        <f>+Blank5!$E$8</f>
        <v>2</v>
      </c>
      <c r="Q36" s="17">
        <f>+P36-O36</f>
        <v>2</v>
      </c>
    </row>
    <row r="37" spans="2:17" ht="18" customHeight="1" x14ac:dyDescent="0.25">
      <c r="B37" s="19" t="s">
        <v>42</v>
      </c>
      <c r="C37" s="17">
        <f>COUNTIF(Blank5!$A$17:$G$27,"S")+COUNTIF(Blank5!$A$17:$G$27,"T")*0.5</f>
        <v>0</v>
      </c>
      <c r="D37" s="17">
        <f>COUNTIF(Blank5!$J$17:$P$27,"S")+COUNTIF(Blank5!$J$17:$P$27,"T")*0.5</f>
        <v>0</v>
      </c>
      <c r="E37" s="17">
        <f>COUNTIF(Blank5!$S$17:$Y$27,"S")+COUNTIF(Blank5!$S$17:$Y$27,"T")*0.5</f>
        <v>0</v>
      </c>
      <c r="F37" s="17">
        <f>COUNTIF(Blank5!$A$35:$G$45,"S")+COUNTIF(Blank5!$A$35:$G$45,"T")*0.5</f>
        <v>0</v>
      </c>
      <c r="G37" s="17">
        <f>COUNTIF(Blank5!$J$35:$P$45,"S")+COUNTIF(Blank5!$J$35:$P$45,"T")*0.5</f>
        <v>0</v>
      </c>
      <c r="H37" s="17">
        <f>COUNTIF(Blank5!$S$35:$Y$45,"S")+COUNTIF(Blank5!$S$35:$Y$45,"T")*0.5</f>
        <v>0</v>
      </c>
      <c r="I37" s="17">
        <f>COUNTIF(Blank5!$A$53:$G$63,"S")+COUNTIF(Blank5!$A$53:$G$63,"T")*0.5</f>
        <v>0</v>
      </c>
      <c r="J37" s="17">
        <f>COUNTIF(Blank5!$J$53:$P$63,"S")+COUNTIF(Blank5!$J$53:$P$63,"T")*0.5</f>
        <v>0</v>
      </c>
      <c r="K37" s="17">
        <f>COUNTIF(Blank5!$S$53:$Y$63,"S")+COUNTIF(Blank5!$S$53:$Y$63,"T")*0.5</f>
        <v>0</v>
      </c>
      <c r="L37" s="17">
        <f>COUNTIF(Blank5!$A$71:$G$81,"S")+COUNTIF(Blank5!$A$71:$G$81,"T")*0.5</f>
        <v>0</v>
      </c>
      <c r="M37" s="17">
        <f>COUNTIF(Blank5!$J$71:$P$81,"S")+COUNTIF(Blank5!$J$71:$P$81,"T")*0.5</f>
        <v>0</v>
      </c>
      <c r="N37" s="17">
        <f>COUNTIF(Blank5!$S$71:$Y$81,"S")+COUNTIF(Blank5!$S$71:$Y$81,"T")*0.5</f>
        <v>0</v>
      </c>
      <c r="O37" s="17">
        <f>SUM(C37:N37)</f>
        <v>0</v>
      </c>
      <c r="P37" s="18">
        <f>+Blank5!$E$9</f>
        <v>10</v>
      </c>
      <c r="Q37" s="17">
        <f>+P37-O37</f>
        <v>10</v>
      </c>
    </row>
    <row r="38" spans="2:17" ht="18" customHeight="1" x14ac:dyDescent="0.25">
      <c r="B38" s="19" t="s">
        <v>81</v>
      </c>
      <c r="C38" s="84">
        <f>+SUM(Blank5!$A$17:$G$17,Blank5!$A$19:$G$19,Blank5!$A$21:$G$21,Blank5!$A$23:$G$23,Blank5!$A$25:$G$25,Blank5!$A$27:$G$27)</f>
        <v>0</v>
      </c>
      <c r="D38" s="84">
        <f>+SUM(Blank5!$J$17:$P$17,Blank5!$J$19:$P$19,Blank5!$J$21:$P$21,Blank5!$J$23:$P$23,Blank5!$J$25:$P$25,Blank5!$J$27:$P$27)</f>
        <v>0</v>
      </c>
      <c r="E38" s="84">
        <f>+SUM(Blank5!$S$17:$Y$17,Blank5!$S$19:$Y$19,Blank5!$S$21:$Y$21,Blank5!$S$23:$Y$23,Blank5!$S$25:$Y$25,Blank5!$S$27:$Y$27)</f>
        <v>0</v>
      </c>
      <c r="F38" s="84">
        <f>+SUM(Blank5!$A$35:$G$35,Blank5!$A$37:$G$37,Blank5!$A$39:$G$39,Blank5!$A$41:$G$41,Blank5!$A$43:$G$43,Blank5!$A$45:$G$45)</f>
        <v>0</v>
      </c>
      <c r="G38" s="84">
        <f>+SUM(Blank5!$J$35:$P$35,Blank5!$J$37:$P$37,Blank5!$J$39:$P$39,Blank5!$J$41:$P$41,Blank5!$J$43:$P$43,Blank5!$J$45:$P$45)</f>
        <v>0</v>
      </c>
      <c r="H38" s="84">
        <f>+SUM(Blank5!$S$35:$Y$35,Blank5!$S$37:$Y$37,Blank5!$S$39:$Y$39,Blank5!$S$41:$Y$41,Blank5!$S$43:$Y$43,Blank5!$S$45:$Y$45)</f>
        <v>0</v>
      </c>
      <c r="I38" s="84">
        <f>+SUM(Blank5!$A$53:$G$53,Blank5!$A$55:$G$55,Blank5!$A$57:$G$57,Blank5!$A$59:$G$59,Blank5!$A$61:$G$61,Blank5!$A$63:$G$63)</f>
        <v>0</v>
      </c>
      <c r="J38" s="84">
        <f>+SUM(Blank5!$J$53:$P$53,Blank5!$J$55:$P$55,Blank5!$J$57:$P$57,Blank5!$J$59:$P$59,Blank5!$J$61:$P$61,Blank5!$J$63:$P$63)</f>
        <v>0</v>
      </c>
      <c r="K38" s="84">
        <f>+SUM(Blank5!$S$53:$Y$53,Blank5!$S$55:$Y$55,Blank5!$S$57:$Y$57,Blank5!$S$59:$Y$59,Blank5!$S$61:$Y$61,Blank5!$S$63:$Y$63)</f>
        <v>0</v>
      </c>
      <c r="L38" s="84">
        <f>+SUM(Blank5!$A$71:$G$71,Blank5!$A$73:$G$73,Blank5!$A$75:$G$75,Blank5!$A$77:$G$77,Blank5!$A$79:$G$79,Blank5!$A$81:$G$81)</f>
        <v>0</v>
      </c>
      <c r="M38" s="84">
        <f>+SUM(Blank5!$J$71:$P$71,Blank5!$J$73:$P$73,Blank5!$J$75:$P$75,Blank5!$J$77:$P$77,Blank5!$J$79:$P$79,Blank5!$J$81:$P$81)</f>
        <v>0</v>
      </c>
      <c r="N38" s="84">
        <f>+SUM(Blank5!$S$71:$Y$71,Blank5!$S$73:$Y$73,Blank5!$S$75:$Y$75,Blank5!$S$77:$Y$77,Blank5!$S$79:$Y$79,Blank5!$S$81:$Y$81)</f>
        <v>0</v>
      </c>
      <c r="O38" s="17">
        <f>SUM(C38:N38)</f>
        <v>0</v>
      </c>
      <c r="P38" s="18">
        <f>+Blank5!$E$10</f>
        <v>40</v>
      </c>
      <c r="Q38" s="17">
        <f>+P38-O38</f>
        <v>40</v>
      </c>
    </row>
    <row r="39" spans="2:17" ht="15.75" customHeight="1" x14ac:dyDescent="0.25"/>
    <row r="40" spans="2:17" x14ac:dyDescent="0.25">
      <c r="B40" s="56" t="str">
        <f>Blank6!C3&amp;", "&amp;Blank6!G3</f>
        <v>Last, First</v>
      </c>
      <c r="C40" s="10"/>
      <c r="D40" s="11"/>
    </row>
    <row r="41" spans="2:17" ht="31.5" x14ac:dyDescent="0.25">
      <c r="B41" s="12">
        <f>+$H$2</f>
        <v>2024</v>
      </c>
      <c r="C41" s="13" t="s">
        <v>27</v>
      </c>
      <c r="D41" s="13" t="s">
        <v>28</v>
      </c>
      <c r="E41" s="13" t="s">
        <v>29</v>
      </c>
      <c r="F41" s="13" t="s">
        <v>30</v>
      </c>
      <c r="G41" s="13" t="s">
        <v>31</v>
      </c>
      <c r="H41" s="13" t="s">
        <v>32</v>
      </c>
      <c r="I41" s="13" t="s">
        <v>33</v>
      </c>
      <c r="J41" s="13" t="s">
        <v>34</v>
      </c>
      <c r="K41" s="13" t="s">
        <v>35</v>
      </c>
      <c r="L41" s="13" t="s">
        <v>36</v>
      </c>
      <c r="M41" s="13" t="s">
        <v>37</v>
      </c>
      <c r="N41" s="13" t="s">
        <v>38</v>
      </c>
      <c r="O41" s="14" t="s">
        <v>39</v>
      </c>
      <c r="P41" s="14" t="s">
        <v>40</v>
      </c>
      <c r="Q41" s="15" t="s">
        <v>41</v>
      </c>
    </row>
    <row r="42" spans="2:17" x14ac:dyDescent="0.25">
      <c r="B42" s="16" t="s">
        <v>6</v>
      </c>
      <c r="C42" s="17">
        <f>COUNTIF(Blank6!$A$17:$G$27,"V")+COUNTIF(Blank6!$A$17:$G$27,"W")*0.5</f>
        <v>0</v>
      </c>
      <c r="D42" s="17">
        <f>COUNTIF(Blank6!$J$17:$P$27,"V")+COUNTIF(Blank6!$J$17:$P$27,"W")*0.5</f>
        <v>0</v>
      </c>
      <c r="E42" s="17">
        <f>COUNTIF(Blank6!$S$17:$Y$27,"V")+COUNTIF(Blank6!$S$17:$Y$27,"W")*0.5</f>
        <v>0</v>
      </c>
      <c r="F42" s="17">
        <f>COUNTIF(Blank6!$A$35:$G$45,"V")+COUNTIF(Blank6!$A$35:$G$45,"W")*0.5</f>
        <v>0</v>
      </c>
      <c r="G42" s="17">
        <f>COUNTIF(Blank6!$J$35:$P$45,"V")+COUNTIF(Blank6!$J$35:$P$45,"W")*0.5</f>
        <v>0</v>
      </c>
      <c r="H42" s="17">
        <f>COUNTIF(Blank6!$S$35:$Y$45,"V")+COUNTIF(Blank6!$S$35:$Y$45,"W")*0.5</f>
        <v>0</v>
      </c>
      <c r="I42" s="17">
        <f>COUNTIF(Blank6!$A$53:$G$63,"V")+COUNTIF(Blank6!$A$53:$G$63,"W")*0.5</f>
        <v>0</v>
      </c>
      <c r="J42" s="17">
        <f>COUNTIF(Blank6!$J$53:$P$63,"V")+COUNTIF(Blank6!$J$53:$P$63,"W")*0.5</f>
        <v>0</v>
      </c>
      <c r="K42" s="17">
        <f>COUNTIF(Blank6!$S$53:$Y$63,"V")+COUNTIF(Blank6!$S$53:$Y$63,"W")*0.5</f>
        <v>0</v>
      </c>
      <c r="L42" s="17">
        <f>COUNTIF(Blank6!$A$71:$G$81,"V")+COUNTIF(Blank6!$A$71:$G$81,"W")*0.5</f>
        <v>0</v>
      </c>
      <c r="M42" s="17">
        <f>COUNTIF(Blank6!$J$71:$P$81,"V")+COUNTIF(Blank6!$J$71:$P$81,"W")*0.5</f>
        <v>0</v>
      </c>
      <c r="N42" s="17">
        <f>COUNTIF(Blank6!$S$71:$Y$81,"V")+COUNTIF(Blank6!$S$71:$Y$81,"W")*0.5</f>
        <v>0</v>
      </c>
      <c r="O42" s="17">
        <f>SUM(C42:N42)</f>
        <v>0</v>
      </c>
      <c r="P42" s="18">
        <f>+Blank6!$E$7</f>
        <v>0</v>
      </c>
      <c r="Q42" s="17">
        <f>+P42-O42</f>
        <v>0</v>
      </c>
    </row>
    <row r="43" spans="2:17" x14ac:dyDescent="0.25">
      <c r="B43" s="19" t="s">
        <v>5</v>
      </c>
      <c r="C43" s="17">
        <f>COUNTIF(Blank6!$A$17:$G$27,"P")+COUNTIF(Blank6!$A$17:$G$27,"Q")*0.5</f>
        <v>0</v>
      </c>
      <c r="D43" s="17">
        <f>COUNTIF(Blank6!$J$17:$P$27,"P")+COUNTIF(Blank6!$J$17:$P$27,"Q")*0.5</f>
        <v>0</v>
      </c>
      <c r="E43" s="17">
        <f>COUNTIF(Blank6!$S$17:$Y$27,"P")+COUNTIF(Blank6!$S$17:$Y$27,"Q")*0.5</f>
        <v>0</v>
      </c>
      <c r="F43" s="17">
        <f>COUNTIF(Blank6!$A$35:$G$45,"P")+COUNTIF(Blank6!$A$35:$G$45,"Q")*0.5</f>
        <v>0</v>
      </c>
      <c r="G43" s="17">
        <f>COUNTIF(Blank6!$J$35:$P$45,"P")+COUNTIF(Blank6!$J$35:$P$45,"Q")*0.5</f>
        <v>0</v>
      </c>
      <c r="H43" s="17">
        <f>COUNTIF(Blank6!$S$35:$Y$45,"P")+COUNTIF(Blank6!$S$35:$Y$45,"Q")*0.5</f>
        <v>0</v>
      </c>
      <c r="I43" s="17">
        <f>COUNTIF(Blank6!$A$53:$G$63,"P")+COUNTIF(Blank6!$A$53:$G$63,"Q")*0.5</f>
        <v>0</v>
      </c>
      <c r="J43" s="17">
        <f>COUNTIF(Blank6!$J$53:$P$63,"P")+COUNTIF(Blank6!$J$53:$P$63,"Q")*0.5</f>
        <v>0</v>
      </c>
      <c r="K43" s="17">
        <f>COUNTIF(Blank6!$S$53:$Y$63,"P")+COUNTIF(Blank6!$S$53:$Y$63,"Q")*0.5</f>
        <v>0</v>
      </c>
      <c r="L43" s="17">
        <f>COUNTIF(Blank6!$A$71:$G$81,"P")+COUNTIF(Blank6!$A$71:$G$81,"Q")*0.5</f>
        <v>0</v>
      </c>
      <c r="M43" s="17">
        <f>COUNTIF(Blank6!$J$71:$P$81,"P")+COUNTIF(Blank6!$J$71:$P$81,"Q")*0.5</f>
        <v>0</v>
      </c>
      <c r="N43" s="17">
        <f>COUNTIF(Blank6!$S$71:$Y$81,"P")+COUNTIF(Blank6!$S$71:$Y$81,"Q")*0.5</f>
        <v>0</v>
      </c>
      <c r="O43" s="17">
        <f>SUM(C43:N43)</f>
        <v>0</v>
      </c>
      <c r="P43" s="18">
        <f>+Blank6!$E$8</f>
        <v>2</v>
      </c>
      <c r="Q43" s="17">
        <f>+P43-O43</f>
        <v>2</v>
      </c>
    </row>
    <row r="44" spans="2:17" x14ac:dyDescent="0.25">
      <c r="B44" s="19" t="s">
        <v>42</v>
      </c>
      <c r="C44" s="17">
        <f>COUNTIF(Blank6!$A$17:$G$27,"S")+COUNTIF(Blank6!$A$17:$G$27,"T")*0.5</f>
        <v>0</v>
      </c>
      <c r="D44" s="17">
        <f>COUNTIF(Blank6!$J$17:$P$27,"S")+COUNTIF(Blank6!$J$17:$P$27,"T")*0.5</f>
        <v>0</v>
      </c>
      <c r="E44" s="17">
        <f>COUNTIF(Blank6!$S$17:$Y$27,"S")+COUNTIF(Blank6!$S$17:$Y$27,"T")*0.5</f>
        <v>0</v>
      </c>
      <c r="F44" s="17">
        <f>COUNTIF(Blank6!$A$35:$G$45,"S")+COUNTIF(Blank6!$A$35:$G$45,"T")*0.5</f>
        <v>0</v>
      </c>
      <c r="G44" s="17">
        <f>COUNTIF(Blank6!$J$35:$P$45,"S")+COUNTIF(Blank6!$J$35:$P$45,"T")*0.5</f>
        <v>0</v>
      </c>
      <c r="H44" s="17">
        <f>COUNTIF(Blank6!$S$35:$Y$45,"S")+COUNTIF(Blank6!$S$35:$Y$45,"T")*0.5</f>
        <v>0</v>
      </c>
      <c r="I44" s="17">
        <f>COUNTIF(Blank6!$A$53:$G$63,"S")+COUNTIF(Blank6!$A$53:$G$63,"T")*0.5</f>
        <v>0</v>
      </c>
      <c r="J44" s="17">
        <f>COUNTIF(Blank6!$J$53:$P$63,"S")+COUNTIF(Blank6!$J$53:$P$63,"T")*0.5</f>
        <v>0</v>
      </c>
      <c r="K44" s="17">
        <f>COUNTIF(Blank6!$S$53:$Y$63,"S")+COUNTIF(Blank6!$S$53:$Y$63,"T")*0.5</f>
        <v>0</v>
      </c>
      <c r="L44" s="17">
        <f>COUNTIF(Blank6!$A$71:$G$81,"S")+COUNTIF(Blank6!$A$71:$G$81,"T")*0.5</f>
        <v>0</v>
      </c>
      <c r="M44" s="17">
        <f>COUNTIF(Blank6!$J$71:$P$81,"S")+COUNTIF(Blank6!$J$71:$P$81,"T")*0.5</f>
        <v>0</v>
      </c>
      <c r="N44" s="17">
        <f>COUNTIF(Blank6!$S$71:$Y$81,"S")+COUNTIF(Blank6!$S$71:$Y$81,"T")*0.5</f>
        <v>0</v>
      </c>
      <c r="O44" s="17">
        <f>SUM(C44:N44)</f>
        <v>0</v>
      </c>
      <c r="P44" s="18">
        <f>+Blank6!$E$9</f>
        <v>10</v>
      </c>
      <c r="Q44" s="17">
        <f>+P44-O44</f>
        <v>10</v>
      </c>
    </row>
    <row r="45" spans="2:17" ht="18" customHeight="1" x14ac:dyDescent="0.25">
      <c r="B45" s="19" t="s">
        <v>81</v>
      </c>
      <c r="C45" s="84">
        <f>+SUM(Blank6!$A$17:$G$17,Blank6!$A$19:$G$19,Blank6!$A$21:$G$21,Blank6!$A$23:$G$23,Blank6!$A$25:$G$25,Blank6!$A$27:$G$27)</f>
        <v>0</v>
      </c>
      <c r="D45" s="84">
        <f>+SUM(Blank6!$J$17:$P$17,Blank6!$J$19:$P$19,Blank6!$J$21:$P$21,Blank6!$J$23:$P$23,Blank6!$J$25:$P$25,Blank6!$J$27:$P$27)</f>
        <v>0</v>
      </c>
      <c r="E45" s="84">
        <f>+SUM(Blank6!$S$17:$Y$17,Blank6!$S$19:$Y$19,Blank6!$S$21:$Y$21,Blank6!$S$23:$Y$23,Blank6!$S$25:$Y$25,Blank6!$S$27:$Y$27)</f>
        <v>0</v>
      </c>
      <c r="F45" s="84">
        <f>+SUM(Blank6!$A$35:$G$35,Blank6!$A$37:$G$37,Blank6!$A$39:$G$39,Blank6!$A$41:$G$41,Blank6!$A$43:$G$43,Blank6!$A$45:$G$45)</f>
        <v>0</v>
      </c>
      <c r="G45" s="84">
        <f>+SUM(Blank6!$J$35:$P$35,Blank6!$J$37:$P$37,Blank6!$J$39:$P$39,Blank6!$J$41:$P$41,Blank6!$J$43:$P$43,Blank6!$J$45:$P$45)</f>
        <v>0</v>
      </c>
      <c r="H45" s="84">
        <f>+SUM(Blank6!$S$35:$Y$35,Blank6!$S$37:$Y$37,Blank6!$S$39:$Y$39,Blank6!$S$41:$Y$41,Blank6!$S$43:$Y$43,Blank6!$S$45:$Y$45)</f>
        <v>0</v>
      </c>
      <c r="I45" s="84">
        <f>+SUM(Blank6!$A$53:$G$53,Blank6!$A$55:$G$55,Blank6!$A$57:$G$57,Blank6!$A$59:$G$59,Blank6!$A$61:$G$61,Blank6!$A$63:$G$63)</f>
        <v>0</v>
      </c>
      <c r="J45" s="84">
        <f>+SUM(Blank6!$J$53:$P$53,Blank6!$J$55:$P$55,Blank6!$J$57:$P$57,Blank6!$J$59:$P$59,Blank6!$J$61:$P$61,Blank6!$J$63:$P$63)</f>
        <v>0</v>
      </c>
      <c r="K45" s="84">
        <f>+SUM(Blank6!$S$53:$Y$53,Blank6!$S$55:$Y$55,Blank6!$S$57:$Y$57,Blank6!$S$59:$Y$59,Blank6!$S$61:$Y$61,Blank6!$S$63:$Y$63)</f>
        <v>0</v>
      </c>
      <c r="L45" s="84">
        <f>+SUM(Blank6!$A$71:$G$71,Blank6!$A$73:$G$73,Blank6!$A$75:$G$75,Blank6!$A$77:$G$77,Blank6!$A$79:$G$79,Blank6!$A$81:$G$81)</f>
        <v>0</v>
      </c>
      <c r="M45" s="84">
        <f>+SUM(Blank6!$J$71:$P$71,Blank6!$J$73:$P$73,Blank6!$J$75:$P$75,Blank6!$J$77:$P$77,Blank6!$J$79:$P$79,Blank6!$J$81:$P$81)</f>
        <v>0</v>
      </c>
      <c r="N45" s="84">
        <f>+SUM(Blank6!$S$71:$Y$71,Blank6!$S$73:$Y$73,Blank6!$S$75:$Y$75,Blank6!$S$77:$Y$77,Blank6!$S$79:$Y$79,Blank6!$S$81:$Y$81)</f>
        <v>0</v>
      </c>
      <c r="O45" s="27">
        <f>SUM(C45:N45)</f>
        <v>0</v>
      </c>
      <c r="P45" s="18">
        <f>+Blank6!$E$10</f>
        <v>40</v>
      </c>
      <c r="Q45" s="27">
        <f>+P45-O45</f>
        <v>40</v>
      </c>
    </row>
    <row r="47" spans="2:17" x14ac:dyDescent="0.25">
      <c r="B47" s="9" t="str">
        <f>Blank7!C3&amp;", "&amp;Blank7!G3</f>
        <v>Last, First</v>
      </c>
      <c r="C47" s="10"/>
      <c r="D47" s="11"/>
    </row>
    <row r="48" spans="2:17" ht="36" customHeight="1" x14ac:dyDescent="0.25">
      <c r="B48" s="12">
        <f>+$H$2</f>
        <v>2024</v>
      </c>
      <c r="C48" s="13" t="s">
        <v>27</v>
      </c>
      <c r="D48" s="13" t="s">
        <v>28</v>
      </c>
      <c r="E48" s="13" t="s">
        <v>29</v>
      </c>
      <c r="F48" s="13" t="s">
        <v>30</v>
      </c>
      <c r="G48" s="13" t="s">
        <v>31</v>
      </c>
      <c r="H48" s="13" t="s">
        <v>32</v>
      </c>
      <c r="I48" s="13" t="s">
        <v>33</v>
      </c>
      <c r="J48" s="13" t="s">
        <v>34</v>
      </c>
      <c r="K48" s="13" t="s">
        <v>35</v>
      </c>
      <c r="L48" s="13" t="s">
        <v>36</v>
      </c>
      <c r="M48" s="13" t="s">
        <v>37</v>
      </c>
      <c r="N48" s="13" t="s">
        <v>38</v>
      </c>
      <c r="O48" s="14" t="s">
        <v>39</v>
      </c>
      <c r="P48" s="14" t="s">
        <v>40</v>
      </c>
      <c r="Q48" s="15" t="s">
        <v>41</v>
      </c>
    </row>
    <row r="49" spans="2:17" ht="18" customHeight="1" x14ac:dyDescent="0.25">
      <c r="B49" s="16" t="s">
        <v>6</v>
      </c>
      <c r="C49" s="17">
        <f>COUNTIF(Blank7!$A$17:$G$27,"V")+COUNTIF(Blank7!$A$17:$G$27,"W")*0.5</f>
        <v>0</v>
      </c>
      <c r="D49" s="17">
        <f>COUNTIF(Blank7!$J$17:$P$27,"V")+COUNTIF(Blank7!$J$17:$P$27,"W")*0.5</f>
        <v>0</v>
      </c>
      <c r="E49" s="17">
        <f>COUNTIF(Blank7!$S$17:$Y$27,"V")+COUNTIF(Blank7!$S$17:$Y$27,"W")*0.5</f>
        <v>0</v>
      </c>
      <c r="F49" s="17">
        <f>COUNTIF(Blank7!$A$35:$G$45,"V")+COUNTIF(Blank7!$A$35:$G$45,"W")*0.5</f>
        <v>0</v>
      </c>
      <c r="G49" s="17">
        <f>COUNTIF(Blank7!$J$35:$P$45,"V")+COUNTIF(Blank7!$J$35:$P$45,"W")*0.5</f>
        <v>0</v>
      </c>
      <c r="H49" s="17">
        <f>COUNTIF(Blank7!$S$35:$Y$45,"V")+COUNTIF(Blank7!$S$35:$Y$45,"W")*0.5</f>
        <v>0</v>
      </c>
      <c r="I49" s="17">
        <f>COUNTIF(Blank7!$A$53:$G$63,"V")+COUNTIF(Blank7!$A$53:$G$63,"W")*0.5</f>
        <v>0</v>
      </c>
      <c r="J49" s="17">
        <f>COUNTIF(Blank7!$J$53:$P$63,"V")+COUNTIF(Blank7!$J$53:$P$63,"W")*0.5</f>
        <v>0</v>
      </c>
      <c r="K49" s="17">
        <f>COUNTIF(Blank7!$S$53:$Y$63,"V")+COUNTIF(Blank7!$S$53:$Y$63,"W")*0.5</f>
        <v>0</v>
      </c>
      <c r="L49" s="17">
        <f>COUNTIF(Blank7!$A$71:$G$81,"V")+COUNTIF(Blank7!$A$71:$G$81,"W")*0.5</f>
        <v>0</v>
      </c>
      <c r="M49" s="17">
        <f>COUNTIF(Blank7!$J$71:$P$81,"V")+COUNTIF(Blank7!$J$71:$P$81,"W")*0.5</f>
        <v>0</v>
      </c>
      <c r="N49" s="17">
        <f>COUNTIF(Blank7!$S$71:$Y$81,"V")+COUNTIF(Blank7!$S$71:$Y$81,"W")*0.5</f>
        <v>0</v>
      </c>
      <c r="O49" s="17">
        <f>SUM(C49:N49)</f>
        <v>0</v>
      </c>
      <c r="P49" s="18">
        <f>+Blank7!$E$7</f>
        <v>0</v>
      </c>
      <c r="Q49" s="17">
        <f>+P49-O49</f>
        <v>0</v>
      </c>
    </row>
    <row r="50" spans="2:17" ht="18" customHeight="1" x14ac:dyDescent="0.25">
      <c r="B50" s="19" t="s">
        <v>5</v>
      </c>
      <c r="C50" s="17">
        <f>COUNTIF(Blank7!$A$17:$G$27,"P")+COUNTIF(Blank7!$A$17:$G$27,"Q")*0.5</f>
        <v>0</v>
      </c>
      <c r="D50" s="17">
        <f>COUNTIF(Blank7!$J$17:$P$27,"P")+COUNTIF(Blank7!$J$17:$P$27,"Q")*0.5</f>
        <v>0</v>
      </c>
      <c r="E50" s="17">
        <f>COUNTIF(Blank7!$S$17:$Y$27,"P")+COUNTIF(Blank7!$S$17:$Y$27,"Q")*0.5</f>
        <v>0</v>
      </c>
      <c r="F50" s="17">
        <f>COUNTIF(Blank7!$A$35:$G$45,"P")+COUNTIF(Blank7!$A$35:$G$45,"Q")*0.5</f>
        <v>0</v>
      </c>
      <c r="G50" s="17">
        <f>COUNTIF(Blank7!$J$35:$P$45,"P")+COUNTIF(Blank7!$J$35:$P$45,"Q")*0.5</f>
        <v>0</v>
      </c>
      <c r="H50" s="17">
        <f>COUNTIF(Blank7!$S$35:$Y$45,"P")+COUNTIF(Blank7!$S$35:$Y$45,"Q")*0.5</f>
        <v>0</v>
      </c>
      <c r="I50" s="17">
        <f>COUNTIF(Blank7!$A$53:$G$63,"P")+COUNTIF(Blank7!$A$53:$G$63,"Q")*0.5</f>
        <v>0</v>
      </c>
      <c r="J50" s="17">
        <f>COUNTIF(Blank7!$J$53:$P$63,"P")+COUNTIF(Blank7!$J$53:$P$63,"Q")*0.5</f>
        <v>0</v>
      </c>
      <c r="K50" s="17">
        <f>COUNTIF(Blank7!$S$53:$Y$63,"P")+COUNTIF(Blank7!$S$53:$Y$63,"Q")*0.5</f>
        <v>0</v>
      </c>
      <c r="L50" s="17">
        <f>COUNTIF(Blank7!$A$71:$G$81,"P")+COUNTIF(Blank7!$A$71:$G$81,"Q")*0.5</f>
        <v>0</v>
      </c>
      <c r="M50" s="17">
        <f>COUNTIF(Blank7!$J$71:$P$81,"P")+COUNTIF(Blank7!$J$71:$P$81,"Q")*0.5</f>
        <v>0</v>
      </c>
      <c r="N50" s="17">
        <f>COUNTIF(Blank7!$S$71:$Y$81,"P")+COUNTIF(Blank7!$S$71:$Y$81,"Q")*0.5</f>
        <v>0</v>
      </c>
      <c r="O50" s="17">
        <f>SUM(C50:N50)</f>
        <v>0</v>
      </c>
      <c r="P50" s="18">
        <f>+Blank7!$E$8</f>
        <v>2</v>
      </c>
      <c r="Q50" s="17">
        <f>+P50-O50</f>
        <v>2</v>
      </c>
    </row>
    <row r="51" spans="2:17" ht="18" customHeight="1" x14ac:dyDescent="0.25">
      <c r="B51" s="19" t="s">
        <v>42</v>
      </c>
      <c r="C51" s="17">
        <f>COUNTIF(Blank7!$A$17:$G$27,"S")+COUNTIF(Blank7!$A$17:$G$27,"T")*0.5</f>
        <v>0</v>
      </c>
      <c r="D51" s="17">
        <f>COUNTIF(Blank7!$J$17:$P$27,"S")+COUNTIF(Blank7!$J$17:$P$27,"T")*0.5</f>
        <v>0</v>
      </c>
      <c r="E51" s="17">
        <f>COUNTIF(Blank7!$S$17:$Y$27,"S")+COUNTIF(Blank7!$S$17:$Y$27,"T")*0.5</f>
        <v>0</v>
      </c>
      <c r="F51" s="17">
        <f>COUNTIF(Blank7!$A$35:$G$45,"S")+COUNTIF(Blank7!$A$35:$G$45,"T")*0.5</f>
        <v>0</v>
      </c>
      <c r="G51" s="17">
        <f>COUNTIF(Blank7!$J$35:$P$45,"S")+COUNTIF(Blank7!$J$35:$P$45,"T")*0.5</f>
        <v>0</v>
      </c>
      <c r="H51" s="17">
        <f>COUNTIF(Blank7!$S$35:$Y$45,"S")+COUNTIF(Blank7!$S$35:$Y$45,"T")*0.5</f>
        <v>0</v>
      </c>
      <c r="I51" s="17">
        <f>COUNTIF(Blank7!$A$53:$G$63,"S")+COUNTIF(Blank7!$A$53:$G$63,"T")*0.5</f>
        <v>0</v>
      </c>
      <c r="J51" s="17">
        <f>COUNTIF(Blank7!$J$53:$P$63,"S")+COUNTIF(Blank7!$J$53:$P$63,"T")*0.5</f>
        <v>0</v>
      </c>
      <c r="K51" s="17">
        <f>COUNTIF(Blank7!$S$53:$Y$63,"S")+COUNTIF(Blank7!$S$53:$Y$63,"T")*0.5</f>
        <v>0</v>
      </c>
      <c r="L51" s="17">
        <f>COUNTIF(Blank7!$A$71:$G$81,"S")+COUNTIF(Blank7!$A$71:$G$81,"T")*0.5</f>
        <v>0</v>
      </c>
      <c r="M51" s="17">
        <f>COUNTIF(Blank7!$J$71:$P$81,"S")+COUNTIF(Blank7!$J$71:$P$81,"T")*0.5</f>
        <v>0</v>
      </c>
      <c r="N51" s="17">
        <f>COUNTIF(Blank7!$S$71:$Y$81,"S")+COUNTIF(Blank7!$S$71:$Y$81,"T")*0.5</f>
        <v>0</v>
      </c>
      <c r="O51" s="17">
        <f>SUM(C51:N51)</f>
        <v>0</v>
      </c>
      <c r="P51" s="18">
        <f>+Blank7!$E$9</f>
        <v>10</v>
      </c>
      <c r="Q51" s="17">
        <f>+P51-O51</f>
        <v>10</v>
      </c>
    </row>
    <row r="52" spans="2:17" ht="18" customHeight="1" x14ac:dyDescent="0.25">
      <c r="B52" s="19" t="s">
        <v>81</v>
      </c>
      <c r="C52" s="84">
        <f>+SUM(Blank7!$A$17:$G$17,Blank7!$A$19:$G$19,Blank7!$A$21:$G$21,Blank7!$A$23:$G$23,Blank7!$A$25:$G$25,Blank7!$A$27:$G$27)</f>
        <v>0</v>
      </c>
      <c r="D52" s="84">
        <f>+SUM(Blank7!$J$17:$P$17,Blank7!$J$19:$P$19,Blank7!$J$21:$P$21,Blank7!$J$23:$P$23,Blank7!$J$25:$P$25,Blank7!$J$27:$P$27)</f>
        <v>0</v>
      </c>
      <c r="E52" s="84">
        <f>+SUM(Blank7!$S$17:$Y$17,Blank7!$S$19:$Y$19,Blank7!$S$21:$Y$21,Blank7!$S$23:$Y$23,Blank7!$S$25:$Y$25,Blank7!$S$27:$Y$27)</f>
        <v>0</v>
      </c>
      <c r="F52" s="84">
        <f>+SUM(Blank7!$A$35:$G$35,Blank7!$A$37:$G$37,Blank7!$A$39:$G$39,Blank7!$A$41:$G$41,Blank7!$A$43:$G$43,Blank7!$A$45:$G$45)</f>
        <v>0</v>
      </c>
      <c r="G52" s="84">
        <f>+SUM(Blank7!$J$35:$P$35,Blank7!$J$37:$P$37,Blank7!$J$39:$P$39,Blank7!$J$41:$P$41,Blank7!$J$43:$P$43,Blank7!$J$45:$P$45)</f>
        <v>0</v>
      </c>
      <c r="H52" s="84">
        <f>+SUM(Blank7!$S$35:$Y$35,Blank7!$S$37:$Y$37,Blank7!$S$39:$Y$39,Blank7!$S$41:$Y$41,Blank7!$S$43:$Y$43,Blank7!$S$45:$Y$45)</f>
        <v>0</v>
      </c>
      <c r="I52" s="84">
        <f>+SUM(Blank7!$A$53:$G$53,Blank7!$A$55:$G$55,Blank7!$A$57:$G$57,Blank7!$A$59:$G$59,Blank7!$A$61:$G$61,Blank7!$A$63:$G$63)</f>
        <v>0</v>
      </c>
      <c r="J52" s="84">
        <f>+SUM(Blank7!$J$53:$P$53,Blank7!$J$55:$P$55,Blank7!$J$57:$P$57,Blank7!$J$59:$P$59,Blank7!$J$61:$P$61,Blank7!$J$63:$P$63)</f>
        <v>0</v>
      </c>
      <c r="K52" s="84">
        <f>+SUM(Blank7!$S$53:$Y$53,Blank7!$S$55:$Y$55,Blank7!$S$57:$Y$57,Blank7!$S$59:$Y$59,Blank7!$S$61:$Y$61,Blank7!$S$63:$Y$63)</f>
        <v>0</v>
      </c>
      <c r="L52" s="84">
        <f>+SUM(Blank7!$A$71:$G$71,Blank7!$A$73:$G$73,Blank7!$A$75:$G$75,Blank7!$A$77:$G$77,Blank7!$A$79:$G$79,Blank7!$A$81:$G$81)</f>
        <v>0</v>
      </c>
      <c r="M52" s="84">
        <f>+SUM(Blank7!$J$71:$P$71,Blank7!$J$73:$P$73,Blank7!$J$75:$P$75,Blank7!$J$77:$P$77,Blank7!$J$79:$P$79,Blank7!$J$81:$P$81)</f>
        <v>0</v>
      </c>
      <c r="N52" s="84">
        <f>+SUM(Blank7!$S$71:$Y$71,Blank7!$S$73:$Y$73,Blank7!$S$75:$Y$75,Blank7!$S$77:$Y$77,Blank7!$S$79:$Y$79,Blank7!$S$81:$Y$81)</f>
        <v>0</v>
      </c>
      <c r="O52" s="27">
        <f>SUM(C52:N52)</f>
        <v>0</v>
      </c>
      <c r="P52" s="18">
        <f>+Blank7!$E$10</f>
        <v>40</v>
      </c>
      <c r="Q52" s="27">
        <f>+P52-O52</f>
        <v>40</v>
      </c>
    </row>
    <row r="53" spans="2:17" ht="15.75" customHeight="1" x14ac:dyDescent="0.25"/>
    <row r="54" spans="2:17" x14ac:dyDescent="0.25">
      <c r="B54" s="9" t="str">
        <f>Blank8!C3&amp;", "&amp;Blank8!G3</f>
        <v>Last, First</v>
      </c>
      <c r="C54" s="10"/>
      <c r="D54" s="11"/>
    </row>
    <row r="55" spans="2:17" ht="31.5" x14ac:dyDescent="0.25">
      <c r="B55" s="12">
        <f>+$H$2</f>
        <v>2024</v>
      </c>
      <c r="C55" s="13" t="s">
        <v>27</v>
      </c>
      <c r="D55" s="13" t="s">
        <v>28</v>
      </c>
      <c r="E55" s="13" t="s">
        <v>29</v>
      </c>
      <c r="F55" s="13" t="s">
        <v>30</v>
      </c>
      <c r="G55" s="13" t="s">
        <v>31</v>
      </c>
      <c r="H55" s="13" t="s">
        <v>32</v>
      </c>
      <c r="I55" s="13" t="s">
        <v>33</v>
      </c>
      <c r="J55" s="13" t="s">
        <v>34</v>
      </c>
      <c r="K55" s="13" t="s">
        <v>35</v>
      </c>
      <c r="L55" s="13" t="s">
        <v>36</v>
      </c>
      <c r="M55" s="13" t="s">
        <v>37</v>
      </c>
      <c r="N55" s="13" t="s">
        <v>38</v>
      </c>
      <c r="O55" s="14" t="s">
        <v>39</v>
      </c>
      <c r="P55" s="14" t="s">
        <v>40</v>
      </c>
      <c r="Q55" s="15" t="s">
        <v>41</v>
      </c>
    </row>
    <row r="56" spans="2:17" x14ac:dyDescent="0.25">
      <c r="B56" s="16" t="s">
        <v>6</v>
      </c>
      <c r="C56" s="17">
        <f>COUNTIF(Blank8!$A$17:$G$27,"V")+COUNTIF(Blank8!$A$17:$G$27,"W")*0.5</f>
        <v>0</v>
      </c>
      <c r="D56" s="17">
        <f>COUNTIF(Blank8!$J$17:$P$27,"V")+COUNTIF(Blank8!$J$17:$P$27,"W")*0.5</f>
        <v>0</v>
      </c>
      <c r="E56" s="17">
        <f>COUNTIF(Blank8!$S$17:$Y$27,"V")+COUNTIF(Blank8!$S$17:$Y$27,"W")*0.5</f>
        <v>0</v>
      </c>
      <c r="F56" s="17">
        <f>COUNTIF(Blank8!$A$35:$G$45,"V")+COUNTIF(Blank8!$A$35:$G$45,"W")*0.5</f>
        <v>0</v>
      </c>
      <c r="G56" s="17">
        <f>COUNTIF(Blank8!$J$35:$P$45,"V")+COUNTIF(Blank8!$J$35:$P$45,"W")*0.5</f>
        <v>0</v>
      </c>
      <c r="H56" s="17">
        <f>COUNTIF(Blank8!$S$35:$Y$45,"V")+COUNTIF(Blank8!$S$35:$Y$45,"W")*0.5</f>
        <v>0</v>
      </c>
      <c r="I56" s="17">
        <f>COUNTIF(Blank8!$A$53:$G$63,"V")+COUNTIF(Blank8!$A$53:$G$63,"W")*0.5</f>
        <v>0</v>
      </c>
      <c r="J56" s="17">
        <f>COUNTIF(Blank8!$J$53:$P$63,"V")+COUNTIF(Blank8!$J$53:$P$63,"W")*0.5</f>
        <v>0</v>
      </c>
      <c r="K56" s="17">
        <f>COUNTIF(Blank8!$S$53:$Y$63,"V")+COUNTIF(Blank8!$S$53:$Y$63,"W")*0.5</f>
        <v>0</v>
      </c>
      <c r="L56" s="17">
        <f>COUNTIF(Blank8!$A$71:$G$81,"V")+COUNTIF(Blank8!$A$71:$G$81,"W")*0.5</f>
        <v>0</v>
      </c>
      <c r="M56" s="17">
        <f>COUNTIF(Blank8!$J$71:$P$81,"V")+COUNTIF(Blank8!$J$71:$P$81,"W")*0.5</f>
        <v>0</v>
      </c>
      <c r="N56" s="17">
        <f>COUNTIF(Blank8!$S$71:$Y$81,"V")+COUNTIF(Blank8!$S$71:$Y$81,"W")*0.5</f>
        <v>0</v>
      </c>
      <c r="O56" s="17">
        <f>SUM(C56:N56)</f>
        <v>0</v>
      </c>
      <c r="P56" s="18">
        <f>+Blank8!$E$7</f>
        <v>0</v>
      </c>
      <c r="Q56" s="17">
        <f>+P56-O56</f>
        <v>0</v>
      </c>
    </row>
    <row r="57" spans="2:17" x14ac:dyDescent="0.25">
      <c r="B57" s="19" t="s">
        <v>5</v>
      </c>
      <c r="C57" s="17">
        <f>COUNTIF(Blank8!$A$17:$G$27,"P")+COUNTIF(Blank8!$A$17:$G$27,"Q")*0.5</f>
        <v>0</v>
      </c>
      <c r="D57" s="17">
        <f>COUNTIF(Blank8!$J$17:$P$27,"P")+COUNTIF(Blank8!$J$17:$P$27,"Q")*0.5</f>
        <v>0</v>
      </c>
      <c r="E57" s="17">
        <f>COUNTIF(Blank8!$S$17:$Y$27,"P")+COUNTIF(Blank8!$S$17:$Y$27,"Q")*0.5</f>
        <v>0</v>
      </c>
      <c r="F57" s="17">
        <f>COUNTIF(Blank8!$A$35:$G$45,"P")+COUNTIF(Blank8!$A$35:$G$45,"Q")*0.5</f>
        <v>0</v>
      </c>
      <c r="G57" s="17">
        <f>COUNTIF(Blank8!$J$35:$P$45,"P")+COUNTIF(Blank8!$J$35:$P$45,"Q")*0.5</f>
        <v>0</v>
      </c>
      <c r="H57" s="17">
        <f>COUNTIF(Blank8!$S$35:$Y$45,"P")+COUNTIF(Blank8!$S$35:$Y$45,"Q")*0.5</f>
        <v>0</v>
      </c>
      <c r="I57" s="17">
        <f>COUNTIF(Blank8!$A$53:$G$63,"P")+COUNTIF(Blank8!$A$53:$G$63,"Q")*0.5</f>
        <v>0</v>
      </c>
      <c r="J57" s="17">
        <f>COUNTIF(Blank8!$J$53:$P$63,"P")+COUNTIF(Blank8!$J$53:$P$63,"Q")*0.5</f>
        <v>0</v>
      </c>
      <c r="K57" s="17">
        <f>COUNTIF(Blank8!$S$53:$Y$63,"P")+COUNTIF(Blank8!$S$53:$Y$63,"Q")*0.5</f>
        <v>0</v>
      </c>
      <c r="L57" s="17">
        <f>COUNTIF(Blank8!$A$71:$G$81,"P")+COUNTIF(Blank8!$A$71:$G$81,"Q")*0.5</f>
        <v>0</v>
      </c>
      <c r="M57" s="17">
        <f>COUNTIF(Blank8!$J$71:$P$81,"P")+COUNTIF(Blank8!$J$71:$P$81,"Q")*0.5</f>
        <v>0</v>
      </c>
      <c r="N57" s="17">
        <f>COUNTIF(Blank8!$S$71:$Y$81,"P")+COUNTIF(Blank8!$S$71:$Y$81,"Q")*0.5</f>
        <v>0</v>
      </c>
      <c r="O57" s="17">
        <f>SUM(C57:N57)</f>
        <v>0</v>
      </c>
      <c r="P57" s="18">
        <f>+Blank8!$E$8</f>
        <v>2</v>
      </c>
      <c r="Q57" s="17">
        <f>+P57-O57</f>
        <v>2</v>
      </c>
    </row>
    <row r="58" spans="2:17" x14ac:dyDescent="0.25">
      <c r="B58" s="19" t="s">
        <v>42</v>
      </c>
      <c r="C58" s="17">
        <f>COUNTIF(Blank8!$A$17:$G$27,"S")+COUNTIF(Blank8!$A$17:$G$27,"T")*0.5</f>
        <v>0</v>
      </c>
      <c r="D58" s="17">
        <f>COUNTIF(Blank8!$J$17:$P$27,"S")+COUNTIF(Blank8!$J$17:$P$27,"T")*0.5</f>
        <v>0</v>
      </c>
      <c r="E58" s="17">
        <f>COUNTIF(Blank8!$S$17:$Y$27,"S")+COUNTIF(Blank8!$S$17:$Y$27,"T")*0.5</f>
        <v>0</v>
      </c>
      <c r="F58" s="17">
        <f>COUNTIF(Blank8!$A$35:$G$45,"S")+COUNTIF(Blank8!$A$35:$G$45,"T")*0.5</f>
        <v>0</v>
      </c>
      <c r="G58" s="17">
        <f>COUNTIF(Blank8!$J$35:$P$45,"S")+COUNTIF(Blank8!$J$35:$P$45,"T")*0.5</f>
        <v>0</v>
      </c>
      <c r="H58" s="17">
        <f>COUNTIF(Blank8!$S$35:$Y$45,"S")+COUNTIF(Blank8!$S$35:$Y$45,"T")*0.5</f>
        <v>0</v>
      </c>
      <c r="I58" s="17">
        <f>COUNTIF(Blank8!$A$53:$G$63,"S")+COUNTIF(Blank8!$A$53:$G$63,"T")*0.5</f>
        <v>0</v>
      </c>
      <c r="J58" s="17">
        <f>COUNTIF(Blank8!$J$53:$P$63,"S")+COUNTIF(Blank8!$J$53:$P$63,"T")*0.5</f>
        <v>0</v>
      </c>
      <c r="K58" s="17">
        <f>COUNTIF(Blank8!$S$53:$Y$63,"S")+COUNTIF(Blank8!$S$53:$Y$63,"T")*0.5</f>
        <v>0</v>
      </c>
      <c r="L58" s="17">
        <f>COUNTIF(Blank8!$A$71:$G$81,"S")+COUNTIF(Blank8!$A$71:$G$81,"T")*0.5</f>
        <v>0</v>
      </c>
      <c r="M58" s="17">
        <f>COUNTIF(Blank8!$J$71:$P$81,"S")+COUNTIF(Blank8!$J$71:$P$81,"T")*0.5</f>
        <v>0</v>
      </c>
      <c r="N58" s="17">
        <f>COUNTIF(Blank8!$S$71:$Y$81,"S")+COUNTIF(Blank8!$S$71:$Y$81,"T")*0.5</f>
        <v>0</v>
      </c>
      <c r="O58" s="17">
        <f>SUM(C58:N58)</f>
        <v>0</v>
      </c>
      <c r="P58" s="18">
        <f>+Blank8!$E$9</f>
        <v>10</v>
      </c>
      <c r="Q58" s="17">
        <f>+P58-O58</f>
        <v>10</v>
      </c>
    </row>
    <row r="59" spans="2:17" ht="18" customHeight="1" x14ac:dyDescent="0.25">
      <c r="B59" s="19" t="s">
        <v>81</v>
      </c>
      <c r="C59" s="84">
        <f>+SUM(Blank8!$A$17:$G$17,Blank8!$A$19:$G$19,Blank8!$A$21:$G$21,Blank8!$A$23:$G$23,Blank8!$A$25:$G$25,Blank8!$A$27:$G$27)</f>
        <v>0</v>
      </c>
      <c r="D59" s="84">
        <f>+SUM(Blank8!$J$17:$P$17,Blank8!$J$19:$P$19,Blank8!$J$21:$P$21,Blank8!$J$23:$P$23,Blank8!$J$25:$P$25,Blank8!$J$27:$P$27)</f>
        <v>0</v>
      </c>
      <c r="E59" s="84">
        <f>+SUM(Blank8!$S$17:$Y$17,Blank8!$S$19:$Y$19,Blank8!$S$21:$Y$21,Blank8!$S$23:$Y$23,Blank8!$S$25:$Y$25,Blank8!$S$27:$Y$27)</f>
        <v>0</v>
      </c>
      <c r="F59" s="84">
        <f>+SUM(Blank8!$A$35:$G$35,Blank8!$A$37:$G$37,Blank8!$A$39:$G$39,Blank8!$A$41:$G$41,Blank8!$A$43:$G$43,Blank8!$A$45:$G$45)</f>
        <v>0</v>
      </c>
      <c r="G59" s="84">
        <f>+SUM(Blank8!$J$35:$P$35,Blank8!$J$37:$P$37,Blank8!$J$39:$P$39,Blank8!$J$41:$P$41,Blank8!$J$43:$P$43,Blank8!$J$45:$P$45)</f>
        <v>0</v>
      </c>
      <c r="H59" s="84">
        <f>+SUM(Blank8!$S$35:$Y$35,Blank8!$S$37:$Y$37,Blank8!$S$39:$Y$39,Blank8!$S$41:$Y$41,Blank8!$S$43:$Y$43,Blank8!$S$45:$Y$45)</f>
        <v>0</v>
      </c>
      <c r="I59" s="84">
        <f>+SUM(Blank8!$A$53:$G$53,Blank8!$A$55:$G$55,Blank8!$A$57:$G$57,Blank8!$A$59:$G$59,Blank8!$A$61:$G$61,Blank8!$A$63:$G$63)</f>
        <v>0</v>
      </c>
      <c r="J59" s="84">
        <f>+SUM(Blank8!$J$53:$P$53,Blank8!$J$55:$P$55,Blank8!$J$57:$P$57,Blank8!$J$59:$P$59,Blank8!$J$61:$P$61,Blank8!$J$63:$P$63)</f>
        <v>0</v>
      </c>
      <c r="K59" s="84">
        <f>+SUM(Blank8!$S$53:$Y$53,Blank8!$S$55:$Y$55,Blank8!$S$57:$Y$57,Blank8!$S$59:$Y$59,Blank8!$S$61:$Y$61,Blank8!$S$63:$Y$63)</f>
        <v>0</v>
      </c>
      <c r="L59" s="84">
        <f>+SUM(Blank8!$A$71:$G$71,Blank8!$A$73:$G$73,Blank8!$A$75:$G$75,Blank8!$A$77:$G$77,Blank8!$A$79:$G$79,Blank8!$A$81:$G$81)</f>
        <v>0</v>
      </c>
      <c r="M59" s="84">
        <f>+SUM(Blank8!$J$71:$P$71,Blank8!$J$73:$P$73,Blank8!$J$75:$P$75,Blank8!$J$77:$P$77,Blank8!$J$79:$P$79,Blank8!$J$81:$P$81)</f>
        <v>0</v>
      </c>
      <c r="N59" s="84">
        <f>+SUM(Blank8!$S$71:$Y$71,Blank8!$S$73:$Y$73,Blank8!$S$75:$Y$75,Blank8!$S$77:$Y$77,Blank8!$S$79:$Y$79,Blank8!$S$81:$Y$81)</f>
        <v>0</v>
      </c>
      <c r="O59" s="27">
        <f>SUM(C59:N59)</f>
        <v>0</v>
      </c>
      <c r="P59" s="18">
        <f>+Blank8!$E$10</f>
        <v>40</v>
      </c>
      <c r="Q59" s="27">
        <f>+P59-O59</f>
        <v>40</v>
      </c>
    </row>
    <row r="60" spans="2:17" ht="15.75" customHeight="1" x14ac:dyDescent="0.25"/>
    <row r="61" spans="2:17" x14ac:dyDescent="0.25">
      <c r="B61" s="9" t="str">
        <f>Blank9!C3&amp;", "&amp;Blank9!G3</f>
        <v>Last, First</v>
      </c>
      <c r="C61" s="10"/>
      <c r="D61" s="11"/>
    </row>
    <row r="62" spans="2:17" ht="31.5" x14ac:dyDescent="0.25">
      <c r="B62" s="12">
        <f>+$H$2</f>
        <v>2024</v>
      </c>
      <c r="C62" s="13" t="s">
        <v>27</v>
      </c>
      <c r="D62" s="13" t="s">
        <v>28</v>
      </c>
      <c r="E62" s="13" t="s">
        <v>29</v>
      </c>
      <c r="F62" s="13" t="s">
        <v>30</v>
      </c>
      <c r="G62" s="13" t="s">
        <v>31</v>
      </c>
      <c r="H62" s="13" t="s">
        <v>32</v>
      </c>
      <c r="I62" s="13" t="s">
        <v>33</v>
      </c>
      <c r="J62" s="13" t="s">
        <v>34</v>
      </c>
      <c r="K62" s="13" t="s">
        <v>35</v>
      </c>
      <c r="L62" s="13" t="s">
        <v>36</v>
      </c>
      <c r="M62" s="13" t="s">
        <v>37</v>
      </c>
      <c r="N62" s="13" t="s">
        <v>38</v>
      </c>
      <c r="O62" s="14" t="s">
        <v>39</v>
      </c>
      <c r="P62" s="14" t="s">
        <v>40</v>
      </c>
      <c r="Q62" s="15" t="s">
        <v>41</v>
      </c>
    </row>
    <row r="63" spans="2:17" x14ac:dyDescent="0.25">
      <c r="B63" s="16" t="s">
        <v>6</v>
      </c>
      <c r="C63" s="17">
        <f>COUNTIF(Blank9!$A$17:$G$27,"V")+COUNTIF(Blank9!$A$17:$G$27,"W")*0.5</f>
        <v>0</v>
      </c>
      <c r="D63" s="17">
        <f>COUNTIF(Blank9!$J$17:$P$27,"V")+COUNTIF(Blank9!$J$17:$P$27,"W")*0.5</f>
        <v>0</v>
      </c>
      <c r="E63" s="17">
        <f>COUNTIF(Blank9!$S$17:$Y$27,"V")+COUNTIF(Blank9!$S$17:$Y$27,"W")*0.5</f>
        <v>0</v>
      </c>
      <c r="F63" s="17">
        <f>COUNTIF(Blank9!$A$35:$G$45,"V")+COUNTIF(Blank9!$A$35:$G$45,"W")*0.5</f>
        <v>0</v>
      </c>
      <c r="G63" s="17">
        <f>COUNTIF(Blank9!$J$35:$P$45,"V")+COUNTIF(Blank9!$J$35:$P$45,"W")*0.5</f>
        <v>0</v>
      </c>
      <c r="H63" s="17">
        <f>COUNTIF(Blank9!$S$35:$Y$45,"V")+COUNTIF(Blank9!$S$35:$Y$45,"W")*0.5</f>
        <v>0</v>
      </c>
      <c r="I63" s="17">
        <f>COUNTIF(Blank9!$A$53:$G$63,"V")+COUNTIF(Blank9!$A$53:$G$63,"W")*0.5</f>
        <v>0</v>
      </c>
      <c r="J63" s="17">
        <f>COUNTIF(Blank9!$J$53:$P$63,"V")+COUNTIF(Blank9!$J$53:$P$63,"W")*0.5</f>
        <v>0</v>
      </c>
      <c r="K63" s="17">
        <f>COUNTIF(Blank9!$S$53:$Y$63,"V")+COUNTIF(Blank9!$S$53:$Y$63,"W")*0.5</f>
        <v>0</v>
      </c>
      <c r="L63" s="17">
        <f>COUNTIF(Blank9!$A$71:$G$81,"V")+COUNTIF(Blank9!$A$71:$G$81,"W")*0.5</f>
        <v>0</v>
      </c>
      <c r="M63" s="17">
        <f>COUNTIF(Blank9!$J$71:$P$81,"V")+COUNTIF(Blank9!$J$71:$P$81,"W")*0.5</f>
        <v>0</v>
      </c>
      <c r="N63" s="17">
        <f>COUNTIF(Blank9!$S$71:$Y$81,"V")+COUNTIF(Blank9!$S$71:$Y$81,"W")*0.5</f>
        <v>0</v>
      </c>
      <c r="O63" s="17">
        <f>SUM(C63:N63)</f>
        <v>0</v>
      </c>
      <c r="P63" s="18">
        <f>+Blank9!$E$7</f>
        <v>0</v>
      </c>
      <c r="Q63" s="17">
        <f>+P63-O63</f>
        <v>0</v>
      </c>
    </row>
    <row r="64" spans="2:17" x14ac:dyDescent="0.25">
      <c r="B64" s="19" t="s">
        <v>5</v>
      </c>
      <c r="C64" s="17">
        <f>COUNTIF(Blank9!$A$17:$G$27,"P")+COUNTIF(Blank9!$A$17:$G$27,"Q")*0.5</f>
        <v>0</v>
      </c>
      <c r="D64" s="17">
        <f>COUNTIF(Blank9!$J$17:$P$27,"P")+COUNTIF(Blank9!$J$17:$P$27,"Q")*0.5</f>
        <v>0</v>
      </c>
      <c r="E64" s="17">
        <f>COUNTIF(Blank9!$S$17:$Y$27,"P")+COUNTIF(Blank9!$S$17:$Y$27,"Q")*0.5</f>
        <v>0</v>
      </c>
      <c r="F64" s="17">
        <f>COUNTIF(Blank9!$A$35:$G$45,"P")+COUNTIF(Blank9!$A$35:$G$45,"Q")*0.5</f>
        <v>0</v>
      </c>
      <c r="G64" s="17">
        <f>COUNTIF(Blank9!$J$35:$P$45,"P")+COUNTIF(Blank9!$J$35:$P$45,"Q")*0.5</f>
        <v>0</v>
      </c>
      <c r="H64" s="17">
        <f>COUNTIF(Blank9!$S$35:$Y$45,"P")+COUNTIF(Blank9!$S$35:$Y$45,"Q")*0.5</f>
        <v>0</v>
      </c>
      <c r="I64" s="17">
        <f>COUNTIF(Blank9!$A$53:$G$63,"P")+COUNTIF(Blank9!$A$53:$G$63,"Q")*0.5</f>
        <v>0</v>
      </c>
      <c r="J64" s="17">
        <f>COUNTIF(Blank9!$J$53:$P$63,"P")+COUNTIF(Blank9!$J$53:$P$63,"Q")*0.5</f>
        <v>0</v>
      </c>
      <c r="K64" s="17">
        <f>COUNTIF(Blank9!$S$53:$Y$63,"P")+COUNTIF(Blank9!$S$53:$Y$63,"Q")*0.5</f>
        <v>0</v>
      </c>
      <c r="L64" s="17">
        <f>COUNTIF(Blank9!$A$71:$G$81,"P")+COUNTIF(Blank9!$A$71:$G$81,"Q")*0.5</f>
        <v>0</v>
      </c>
      <c r="M64" s="17">
        <f>COUNTIF(Blank9!$J$71:$P$81,"P")+COUNTIF(Blank9!$J$71:$P$81,"Q")*0.5</f>
        <v>0</v>
      </c>
      <c r="N64" s="17">
        <f>COUNTIF(Blank9!$S$71:$Y$81,"P")+COUNTIF(Blank9!$S$71:$Y$81,"Q")*0.5</f>
        <v>0</v>
      </c>
      <c r="O64" s="17">
        <f>SUM(C64:N64)</f>
        <v>0</v>
      </c>
      <c r="P64" s="18">
        <f>+Blank9!$E$8</f>
        <v>2</v>
      </c>
      <c r="Q64" s="17">
        <f>+P64-O64</f>
        <v>2</v>
      </c>
    </row>
    <row r="65" spans="2:17" x14ac:dyDescent="0.25">
      <c r="B65" s="19" t="s">
        <v>42</v>
      </c>
      <c r="C65" s="17">
        <f>COUNTIF(Blank9!$A$17:$G$27,"S")+COUNTIF(Blank9!$A$17:$G$27,"T")*0.5</f>
        <v>0</v>
      </c>
      <c r="D65" s="17">
        <f>COUNTIF(Blank9!$J$17:$P$27,"S")+COUNTIF(Blank9!$J$17:$P$27,"T")*0.5</f>
        <v>0</v>
      </c>
      <c r="E65" s="17">
        <f>COUNTIF(Blank9!$S$17:$Y$27,"S")+COUNTIF(Blank9!$S$17:$Y$27,"T")*0.5</f>
        <v>0</v>
      </c>
      <c r="F65" s="17">
        <f>COUNTIF(Blank9!$A$35:$G$45,"S")+COUNTIF(Blank9!$A$35:$G$45,"T")*0.5</f>
        <v>0</v>
      </c>
      <c r="G65" s="17">
        <f>COUNTIF(Blank9!$J$35:$P$45,"S")+COUNTIF(Blank9!$J$35:$P$45,"T")*0.5</f>
        <v>0</v>
      </c>
      <c r="H65" s="17">
        <f>COUNTIF(Blank9!$S$35:$Y$45,"S")+COUNTIF(Blank9!$S$35:$Y$45,"T")*0.5</f>
        <v>0</v>
      </c>
      <c r="I65" s="17">
        <f>COUNTIF(Blank9!$A$53:$G$63,"S")+COUNTIF(Blank9!$A$53:$G$63,"T")*0.5</f>
        <v>0</v>
      </c>
      <c r="J65" s="17">
        <f>COUNTIF(Blank9!$J$53:$P$63,"S")+COUNTIF(Blank9!$J$53:$P$63,"T")*0.5</f>
        <v>0</v>
      </c>
      <c r="K65" s="17">
        <f>COUNTIF(Blank9!$S$53:$Y$63,"S")+COUNTIF(Blank9!$S$53:$Y$63,"T")*0.5</f>
        <v>0</v>
      </c>
      <c r="L65" s="17">
        <f>COUNTIF(Blank9!$A$71:$G$81,"S")+COUNTIF(Blank9!$A$71:$G$81,"T")*0.5</f>
        <v>0</v>
      </c>
      <c r="M65" s="17">
        <f>COUNTIF(Blank9!$J$71:$P$81,"S")+COUNTIF(Blank9!$J$71:$P$81,"T")*0.5</f>
        <v>0</v>
      </c>
      <c r="N65" s="17">
        <f>COUNTIF(Blank9!$S$71:$Y$81,"S")+COUNTIF(Blank9!$S$71:$Y$81,"T")*0.5</f>
        <v>0</v>
      </c>
      <c r="O65" s="17">
        <f>SUM(C65:N65)</f>
        <v>0</v>
      </c>
      <c r="P65" s="18">
        <f>+Blank9!$E$9</f>
        <v>10</v>
      </c>
      <c r="Q65" s="17">
        <f>+P65-O65</f>
        <v>10</v>
      </c>
    </row>
    <row r="66" spans="2:17" ht="18" customHeight="1" x14ac:dyDescent="0.25">
      <c r="B66" s="19" t="s">
        <v>81</v>
      </c>
      <c r="C66" s="84">
        <f>+SUM(Blank9!$A$17:$G$17,Blank9!$A$19:$G$19,Blank9!$A$21:$G$21,Blank9!$A$23:$G$23,Blank9!$A$25:$G$25,Blank9!$A$27:$G$27)</f>
        <v>0</v>
      </c>
      <c r="D66" s="84">
        <f>+SUM(Blank9!$J$17:$P$17,Blank9!$J$19:$P$19,Blank9!$J$21:$P$21,Blank9!$J$23:$P$23,Blank9!$J$25:$P$25,Blank9!$J$27:$P$27)</f>
        <v>0</v>
      </c>
      <c r="E66" s="84">
        <f>+SUM(Blank9!$S$17:$Y$17,Blank9!$S$19:$Y$19,Blank9!$S$21:$Y$21,Blank9!$S$23:$Y$23,Blank9!$S$25:$Y$25,Blank9!$S$27:$Y$27)</f>
        <v>0</v>
      </c>
      <c r="F66" s="84">
        <f>+SUM(Blank9!$A$35:$G$35,Blank9!$A$37:$G$37,Blank9!$A$39:$G$39,Blank9!$A$41:$G$41,Blank9!$A$43:$G$43,Blank9!$A$45:$G$45)</f>
        <v>0</v>
      </c>
      <c r="G66" s="84">
        <f>+SUM(Blank9!$J$35:$P$35,Blank9!$J$37:$P$37,Blank9!$J$39:$P$39,Blank9!$J$41:$P$41,Blank9!$J$43:$P$43,Blank9!$J$45:$P$45)</f>
        <v>0</v>
      </c>
      <c r="H66" s="84">
        <f>+SUM(Blank9!$S$35:$Y$35,Blank9!$S$37:$Y$37,Blank9!$S$39:$Y$39,Blank9!$S$41:$Y$41,Blank9!$S$43:$Y$43,Blank9!$S$45:$Y$45)</f>
        <v>0</v>
      </c>
      <c r="I66" s="84">
        <f>+SUM(Blank9!$A$53:$G$53,Blank9!$A$55:$G$55,Blank9!$A$57:$G$57,Blank9!$A$59:$G$59,Blank9!$A$61:$G$61,Blank9!$A$63:$G$63)</f>
        <v>0</v>
      </c>
      <c r="J66" s="84">
        <f>+SUM(Blank9!$J$53:$P$53,Blank9!$J$55:$P$55,Blank9!$J$57:$P$57,Blank9!$J$59:$P$59,Blank9!$J$61:$P$61,Blank9!$J$63:$P$63)</f>
        <v>0</v>
      </c>
      <c r="K66" s="84">
        <f>+SUM(Blank9!$S$53:$Y$53,Blank9!$S$55:$Y$55,Blank9!$S$57:$Y$57,Blank9!$S$59:$Y$59,Blank9!$S$61:$Y$61,Blank9!$S$63:$Y$63)</f>
        <v>0</v>
      </c>
      <c r="L66" s="84">
        <f>+SUM(Blank9!$A$71:$G$71,Blank9!$A$73:$G$73,Blank9!$A$75:$G$75,Blank9!$A$77:$G$77,Blank9!$A$79:$G$79,Blank9!$A$81:$G$81)</f>
        <v>0</v>
      </c>
      <c r="M66" s="84">
        <f>+SUM(Blank9!$J$71:$P$71,Blank9!$J$73:$P$73,Blank9!$J$75:$P$75,Blank9!$J$77:$P$77,Blank9!$J$79:$P$79,Blank9!$J$81:$P$81)</f>
        <v>0</v>
      </c>
      <c r="N66" s="84">
        <f>+SUM(Blank9!$S$71:$Y$71,Blank9!$S$73:$Y$73,Blank9!$S$75:$Y$75,Blank9!$S$77:$Y$77,Blank9!$S$79:$Y$79,Blank9!$S$81:$Y$81)</f>
        <v>0</v>
      </c>
      <c r="O66" s="27">
        <f>SUM(C66:N66)</f>
        <v>0</v>
      </c>
      <c r="P66" s="18">
        <f>+Blank9!$E$10</f>
        <v>40</v>
      </c>
      <c r="Q66" s="27">
        <f>+P66-O66</f>
        <v>40</v>
      </c>
    </row>
  </sheetData>
  <pageMargins left="0.4" right="0.4" top="0.5" bottom="0.5" header="0.25" footer="0.25"/>
  <pageSetup scale="46" orientation="portrait" r:id="rId1"/>
  <rowBreaks count="1" manualBreakCount="1">
    <brk id="3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269"/>
  <sheetViews>
    <sheetView showGridLines="0" zoomScaleNormal="100" workbookViewId="0">
      <selection activeCell="W50" sqref="W50:W51"/>
    </sheetView>
  </sheetViews>
  <sheetFormatPr defaultColWidth="9.33203125" defaultRowHeight="12" x14ac:dyDescent="0.2"/>
  <cols>
    <col min="1" max="5" width="4.83203125" style="1" customWidth="1"/>
    <col min="6" max="6" width="6.5" style="1" bestFit="1" customWidth="1"/>
    <col min="7" max="25" width="4.83203125" style="1" customWidth="1"/>
    <col min="26" max="26" width="4.33203125" style="1" customWidth="1"/>
    <col min="27" max="35" width="3.83203125" style="1" customWidth="1"/>
    <col min="36" max="80" width="2.83203125" style="1" customWidth="1"/>
    <col min="81" max="16384" width="9.33203125" style="1"/>
  </cols>
  <sheetData>
    <row r="1" spans="1:30" ht="15" customHeight="1" thickBot="1" x14ac:dyDescent="0.25">
      <c r="A1" s="85" t="str">
        <f>Summary!H2&amp;"  Attendance  Sheet"</f>
        <v>2024  Attendance  Sheet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86" t="s">
        <v>65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30" ht="10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3"/>
      <c r="Q2" s="3"/>
      <c r="U2" s="3"/>
      <c r="V2" s="3"/>
      <c r="W2" s="3"/>
      <c r="X2" s="3"/>
      <c r="Y2" s="29"/>
      <c r="Z2" s="3"/>
    </row>
    <row r="3" spans="1:30" ht="10.5" customHeight="1" x14ac:dyDescent="0.2">
      <c r="A3" s="4" t="s">
        <v>17</v>
      </c>
      <c r="B3" s="5"/>
      <c r="C3" s="5" t="s">
        <v>18</v>
      </c>
      <c r="D3" s="5"/>
      <c r="E3" s="5"/>
      <c r="F3" s="5"/>
      <c r="G3" s="5" t="s">
        <v>19</v>
      </c>
      <c r="H3" s="5"/>
      <c r="I3" s="5"/>
      <c r="J3" s="5"/>
      <c r="K3" s="5"/>
      <c r="L3" s="3"/>
      <c r="M3" s="30" t="s">
        <v>50</v>
      </c>
      <c r="N3" s="31" t="s">
        <v>51</v>
      </c>
      <c r="O3" s="3"/>
      <c r="P3" s="3"/>
      <c r="Q3" s="3"/>
      <c r="T3" s="39" t="s">
        <v>57</v>
      </c>
      <c r="U3" s="60" t="s">
        <v>67</v>
      </c>
      <c r="V3" s="40"/>
      <c r="W3" s="40"/>
      <c r="X3" s="40"/>
      <c r="Y3" s="41"/>
      <c r="Z3" s="3"/>
    </row>
    <row r="4" spans="1:30" ht="10.5" customHeight="1" x14ac:dyDescent="0.2">
      <c r="A4" s="4"/>
      <c r="B4" s="4"/>
      <c r="C4" s="4" t="s">
        <v>18</v>
      </c>
      <c r="D4" s="4"/>
      <c r="E4" s="4"/>
      <c r="F4" s="4"/>
      <c r="G4" s="4" t="s">
        <v>19</v>
      </c>
      <c r="H4" s="4"/>
      <c r="I4" s="4"/>
      <c r="J4" s="4"/>
      <c r="K4" s="4" t="s">
        <v>20</v>
      </c>
      <c r="L4" s="3"/>
      <c r="M4" s="61" t="s">
        <v>60</v>
      </c>
      <c r="N4" s="62" t="s">
        <v>61</v>
      </c>
      <c r="O4" s="63"/>
      <c r="P4" s="63"/>
      <c r="Q4" s="3"/>
      <c r="T4" s="39" t="s">
        <v>49</v>
      </c>
      <c r="U4" s="37" t="s">
        <v>59</v>
      </c>
      <c r="V4" s="40"/>
      <c r="W4" s="40"/>
      <c r="X4" s="40"/>
      <c r="Y4" s="41"/>
      <c r="Z4" s="3"/>
    </row>
    <row r="5" spans="1:30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8" t="s">
        <v>4</v>
      </c>
      <c r="N5" s="53" t="s">
        <v>58</v>
      </c>
      <c r="O5" s="54"/>
      <c r="P5" s="54"/>
      <c r="T5" s="64" t="s">
        <v>68</v>
      </c>
      <c r="U5" s="42" t="s">
        <v>69</v>
      </c>
      <c r="V5" s="43"/>
      <c r="W5" s="43"/>
      <c r="X5" s="43"/>
      <c r="Y5" s="65"/>
      <c r="Z5" s="3"/>
      <c r="AD5" s="66" t="s">
        <v>70</v>
      </c>
    </row>
    <row r="6" spans="1:30" ht="10.5" customHeight="1" x14ac:dyDescent="0.2">
      <c r="E6" s="1" t="s">
        <v>44</v>
      </c>
      <c r="F6" s="4"/>
      <c r="G6" s="20" t="s">
        <v>45</v>
      </c>
      <c r="I6" s="21" t="s">
        <v>43</v>
      </c>
      <c r="J6" s="4"/>
      <c r="K6" s="4"/>
      <c r="L6" s="3"/>
      <c r="M6" s="34" t="s">
        <v>23</v>
      </c>
      <c r="N6" s="35" t="s">
        <v>52</v>
      </c>
      <c r="O6" s="36"/>
      <c r="P6" s="36"/>
      <c r="T6" s="64"/>
      <c r="U6" s="42" t="s">
        <v>71</v>
      </c>
      <c r="V6" s="67"/>
      <c r="W6" s="67"/>
      <c r="X6" s="67"/>
      <c r="Y6" s="68"/>
      <c r="Z6" s="3"/>
    </row>
    <row r="7" spans="1:30" ht="10.5" customHeight="1" x14ac:dyDescent="0.2">
      <c r="A7" s="4" t="s">
        <v>24</v>
      </c>
      <c r="B7" s="4"/>
      <c r="C7" s="4"/>
      <c r="E7" s="22">
        <v>0</v>
      </c>
      <c r="F7" s="23"/>
      <c r="G7" s="51">
        <f>COUNTIF(A17:Y27,"V")+COUNTIF(A17:Y27,"W")*0.5+COUNTIF(A35:Y45,"V")+COUNTIF(A35:Y45,"W")*0.5+COUNTIF(A53:Y63,"V")+COUNTIF(A53:Y63,"W")*0.5+COUNTIF(A70:Y81,"V")+COUNTIF(A70:Y81,"W")*0.5</f>
        <v>0</v>
      </c>
      <c r="H7" s="23"/>
      <c r="I7" s="52">
        <f>+E7-G7</f>
        <v>0</v>
      </c>
      <c r="J7" s="4"/>
      <c r="K7" s="4"/>
      <c r="L7" s="3"/>
      <c r="M7" s="30" t="s">
        <v>47</v>
      </c>
      <c r="N7" s="31" t="s">
        <v>54</v>
      </c>
      <c r="O7" s="3"/>
      <c r="P7" s="3"/>
      <c r="T7" s="64"/>
      <c r="U7" s="42" t="s">
        <v>72</v>
      </c>
      <c r="V7" s="67"/>
      <c r="W7" s="67"/>
      <c r="X7" s="67"/>
      <c r="Y7" s="68"/>
      <c r="Z7" s="3"/>
      <c r="AD7" s="1" t="s">
        <v>73</v>
      </c>
    </row>
    <row r="8" spans="1:30" ht="10.5" customHeight="1" x14ac:dyDescent="0.2">
      <c r="A8" s="4" t="s">
        <v>21</v>
      </c>
      <c r="B8" s="4"/>
      <c r="C8" s="4"/>
      <c r="E8" s="22">
        <v>2</v>
      </c>
      <c r="G8" s="51">
        <f>COUNTIF(A17:Y27,"P")+COUNTIF(A17:Y27,"Q")*0.5+COUNTIF(A35:Y45,"P")+COUNTIF(A35:Y45,"Q")*0.5+COUNTIF(A53:Y63,"P")+COUNTIF(A53:Y63,"Q")*0.5+COUNTIF(A70:Y81,"P")+COUNTIF(A70:Y81,"Q")*0.5</f>
        <v>0</v>
      </c>
      <c r="H8" s="23"/>
      <c r="I8" s="52">
        <f>+E8-G8</f>
        <v>2</v>
      </c>
      <c r="J8" s="4"/>
      <c r="K8" s="4"/>
      <c r="L8" s="3"/>
      <c r="M8" s="30" t="s">
        <v>55</v>
      </c>
      <c r="N8" s="31" t="s">
        <v>56</v>
      </c>
      <c r="O8" s="3"/>
      <c r="P8" s="3"/>
      <c r="T8" s="64"/>
      <c r="U8" s="69" t="s">
        <v>74</v>
      </c>
      <c r="V8" s="64"/>
      <c r="W8" s="64"/>
      <c r="X8" s="64"/>
      <c r="Y8" s="70"/>
      <c r="Z8" s="3"/>
    </row>
    <row r="9" spans="1:30" ht="10.5" customHeight="1" x14ac:dyDescent="0.2">
      <c r="A9" s="4" t="s">
        <v>22</v>
      </c>
      <c r="B9" s="4"/>
      <c r="C9" s="24"/>
      <c r="E9" s="22">
        <v>10</v>
      </c>
      <c r="F9" s="23"/>
      <c r="G9" s="51">
        <f>COUNTIF(A17:Y27,"S")+COUNTIF(A17:Y27,"T")*0.5+COUNTIF(A35:Y45,"S")+COUNTIF(A35:Y45,"T")*0.5+COUNTIF(A53:Y63,"S")+COUNTIF(A53:Y63,"T")*0.5+COUNTIF(A71:Y81,"S")+COUNTIF(A70:Y81,"T")*0.5</f>
        <v>0</v>
      </c>
      <c r="H9" s="23"/>
      <c r="I9" s="52">
        <f>+E9-G9</f>
        <v>10</v>
      </c>
      <c r="J9" s="4"/>
      <c r="K9" s="4"/>
      <c r="L9" s="3"/>
      <c r="M9" s="71" t="s">
        <v>0</v>
      </c>
      <c r="N9" s="32" t="s">
        <v>82</v>
      </c>
      <c r="O9" s="33"/>
      <c r="P9" s="33"/>
      <c r="T9" s="44" t="s">
        <v>62</v>
      </c>
      <c r="U9" s="45" t="s">
        <v>63</v>
      </c>
      <c r="V9" s="46"/>
      <c r="W9" s="72"/>
      <c r="X9" s="73"/>
      <c r="Y9" s="74"/>
      <c r="Z9" s="3"/>
      <c r="AD9" s="1" t="s">
        <v>75</v>
      </c>
    </row>
    <row r="10" spans="1:30" ht="10.5" customHeight="1" x14ac:dyDescent="0.2">
      <c r="A10" s="75" t="s">
        <v>76</v>
      </c>
      <c r="B10" s="76"/>
      <c r="C10" s="76"/>
      <c r="E10" s="77">
        <v>40</v>
      </c>
      <c r="F10" s="78" t="s">
        <v>77</v>
      </c>
      <c r="G10" s="51">
        <f>+SUM(A17:G17,J17:P17,S17:Y17,A19:G19,J19:P19,S19:Y19,A21:G21,J21:P21,S21:Y21,A23:G23,J23:P23,S23:Y23,A25:G25,J25:P25,S25:Y25,A27:G27,J27:P27,S27:Y27,A35:G35,J35:P35,S35:Y35,A37:G37,J37:P37,S37:Y37,A39:G39,J39:P39,S39:Y39,A41:G41,J41:P41,S41:Y41,A43:G43,J43:P43,S43:Y43,A45:G45,J45:P45,S45:Y45,A53:G53,J53:P53,S53:Y53,A55:G55,J55:P55,S55:Y55,A57:G57,J57:P57,S57:Y57,A59:G59,J59:P59,S59:Y59,A61:G61,J61:P61,S61:Y61,A63:G63,J63:P63,S63:Y63,A71:G71,J71:P71,S71:Y71,A73:G73,J73:P73,S73:Y73,A75:G75,J75:P75,S75:Y75,A77:G77,J77:P77,S77:Y77,A79:G79,J79:P79,S79:Y79,A81:G81,J81:P81,S81:Y81)</f>
        <v>0</v>
      </c>
      <c r="H10" s="23"/>
      <c r="I10" s="52">
        <f>+E10-G10</f>
        <v>40</v>
      </c>
      <c r="J10" s="3"/>
      <c r="K10" s="3"/>
      <c r="L10" s="3"/>
      <c r="M10" s="79" t="s">
        <v>2</v>
      </c>
      <c r="N10" s="80" t="s">
        <v>53</v>
      </c>
      <c r="O10" s="81"/>
      <c r="P10" s="81"/>
      <c r="Q10" s="47"/>
      <c r="R10" s="47"/>
      <c r="S10" s="47"/>
      <c r="T10" s="48" t="s">
        <v>3</v>
      </c>
      <c r="U10" s="82" t="s">
        <v>64</v>
      </c>
      <c r="V10" s="49"/>
      <c r="W10" s="49"/>
      <c r="X10" s="83"/>
      <c r="Y10" s="50"/>
      <c r="Z10" s="3"/>
      <c r="AD10" s="1" t="s">
        <v>78</v>
      </c>
    </row>
    <row r="11" spans="1:30" ht="12" customHeight="1" x14ac:dyDescent="0.2">
      <c r="A11" s="1" t="s">
        <v>48</v>
      </c>
      <c r="AD11" s="1" t="s">
        <v>79</v>
      </c>
    </row>
    <row r="12" spans="1:30" ht="10.5" customHeight="1" x14ac:dyDescent="0.2">
      <c r="A12" s="92" t="s">
        <v>80</v>
      </c>
      <c r="B12" s="93"/>
      <c r="C12" s="93"/>
      <c r="D12" s="93"/>
      <c r="E12" s="93"/>
      <c r="F12" s="93"/>
      <c r="G12" s="94"/>
      <c r="J12" s="92" t="s">
        <v>7</v>
      </c>
      <c r="K12" s="93"/>
      <c r="L12" s="93"/>
      <c r="M12" s="93"/>
      <c r="N12" s="93"/>
      <c r="O12" s="93"/>
      <c r="P12" s="94"/>
      <c r="S12" s="92" t="s">
        <v>8</v>
      </c>
      <c r="T12" s="93"/>
      <c r="U12" s="93"/>
      <c r="V12" s="93"/>
      <c r="W12" s="93"/>
      <c r="X12" s="93"/>
      <c r="Y12" s="94"/>
    </row>
    <row r="13" spans="1:30" ht="5.25" customHeight="1" x14ac:dyDescent="0.2">
      <c r="A13" s="95"/>
      <c r="B13" s="96"/>
      <c r="C13" s="96"/>
      <c r="D13" s="96"/>
      <c r="E13" s="96"/>
      <c r="F13" s="96"/>
      <c r="G13" s="97"/>
      <c r="J13" s="95"/>
      <c r="K13" s="96"/>
      <c r="L13" s="96"/>
      <c r="M13" s="96"/>
      <c r="N13" s="96"/>
      <c r="O13" s="96"/>
      <c r="P13" s="97"/>
      <c r="S13" s="95"/>
      <c r="T13" s="96"/>
      <c r="U13" s="96"/>
      <c r="V13" s="96"/>
      <c r="W13" s="96"/>
      <c r="X13" s="96"/>
      <c r="Y13" s="97"/>
    </row>
    <row r="14" spans="1:30" s="2" customFormat="1" ht="10.5" customHeight="1" x14ac:dyDescent="0.2">
      <c r="A14" s="89" t="s">
        <v>0</v>
      </c>
      <c r="B14" s="89" t="s">
        <v>1</v>
      </c>
      <c r="C14" s="89" t="s">
        <v>2</v>
      </c>
      <c r="D14" s="89" t="s">
        <v>3</v>
      </c>
      <c r="E14" s="89" t="s">
        <v>2</v>
      </c>
      <c r="F14" s="89" t="s">
        <v>4</v>
      </c>
      <c r="G14" s="89" t="s">
        <v>0</v>
      </c>
      <c r="H14" s="55"/>
      <c r="I14" s="55"/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2</v>
      </c>
      <c r="O14" s="89" t="s">
        <v>4</v>
      </c>
      <c r="P14" s="89" t="s">
        <v>0</v>
      </c>
      <c r="Q14" s="55"/>
      <c r="R14" s="55"/>
      <c r="S14" s="89" t="s">
        <v>0</v>
      </c>
      <c r="T14" s="89" t="s">
        <v>1</v>
      </c>
      <c r="U14" s="89" t="s">
        <v>2</v>
      </c>
      <c r="V14" s="89" t="s">
        <v>3</v>
      </c>
      <c r="W14" s="89" t="s">
        <v>2</v>
      </c>
      <c r="X14" s="89" t="s">
        <v>4</v>
      </c>
      <c r="Y14" s="89" t="s">
        <v>0</v>
      </c>
    </row>
    <row r="15" spans="1:30" s="2" customFormat="1" ht="10.5" customHeight="1" x14ac:dyDescent="0.2">
      <c r="A15" s="90"/>
      <c r="B15" s="90"/>
      <c r="C15" s="90"/>
      <c r="D15" s="90"/>
      <c r="E15" s="90"/>
      <c r="F15" s="90"/>
      <c r="G15" s="90"/>
      <c r="H15" s="55"/>
      <c r="I15" s="55"/>
      <c r="J15" s="90"/>
      <c r="K15" s="90"/>
      <c r="L15" s="90"/>
      <c r="M15" s="90"/>
      <c r="N15" s="90"/>
      <c r="O15" s="90"/>
      <c r="P15" s="90"/>
      <c r="Q15" s="55"/>
      <c r="R15" s="55"/>
      <c r="S15" s="90"/>
      <c r="T15" s="90"/>
      <c r="U15" s="90"/>
      <c r="V15" s="90"/>
      <c r="W15" s="90"/>
      <c r="X15" s="90"/>
      <c r="Y15" s="90"/>
    </row>
    <row r="16" spans="1:30" s="2" customFormat="1" ht="10.5" customHeight="1" x14ac:dyDescent="0.2">
      <c r="A16" s="57"/>
      <c r="B16" s="25">
        <v>1</v>
      </c>
      <c r="C16" s="25">
        <f t="shared" ref="C16:G16" si="0">+B16+1</f>
        <v>2</v>
      </c>
      <c r="D16" s="25">
        <f t="shared" si="0"/>
        <v>3</v>
      </c>
      <c r="E16" s="25">
        <f t="shared" si="0"/>
        <v>4</v>
      </c>
      <c r="F16" s="25">
        <f t="shared" si="0"/>
        <v>5</v>
      </c>
      <c r="G16" s="25">
        <f t="shared" si="0"/>
        <v>6</v>
      </c>
      <c r="H16" s="55"/>
      <c r="I16" s="55"/>
      <c r="J16" s="57"/>
      <c r="K16" s="57"/>
      <c r="L16" s="57"/>
      <c r="M16" s="57"/>
      <c r="N16" s="25">
        <v>1</v>
      </c>
      <c r="O16" s="25">
        <f>+N16+1</f>
        <v>2</v>
      </c>
      <c r="P16" s="25">
        <f>+O16+1</f>
        <v>3</v>
      </c>
      <c r="Q16" s="55"/>
      <c r="R16" s="55"/>
      <c r="S16" s="57"/>
      <c r="T16" s="57"/>
      <c r="U16" s="57"/>
      <c r="V16" s="57"/>
      <c r="W16" s="57"/>
      <c r="X16" s="25">
        <v>1</v>
      </c>
      <c r="Y16" s="25">
        <f>+X16+1</f>
        <v>2</v>
      </c>
      <c r="AA16" s="1"/>
    </row>
    <row r="17" spans="1:25" s="2" customFormat="1" ht="10.5" customHeight="1" x14ac:dyDescent="0.2">
      <c r="A17" s="58"/>
      <c r="B17" s="34" t="s">
        <v>23</v>
      </c>
      <c r="C17" s="58"/>
      <c r="D17" s="58"/>
      <c r="E17" s="58"/>
      <c r="F17" s="58"/>
      <c r="G17" s="58"/>
      <c r="H17" s="55"/>
      <c r="I17" s="55"/>
      <c r="J17" s="58"/>
      <c r="K17" s="58"/>
      <c r="L17" s="58"/>
      <c r="M17" s="58"/>
      <c r="N17" s="58"/>
      <c r="O17" s="58"/>
      <c r="P17" s="58"/>
      <c r="Q17" s="55"/>
      <c r="R17" s="55"/>
      <c r="S17" s="58"/>
      <c r="T17" s="58"/>
      <c r="U17" s="58"/>
      <c r="V17" s="58"/>
      <c r="W17" s="58"/>
      <c r="X17" s="58"/>
      <c r="Y17" s="58"/>
    </row>
    <row r="18" spans="1:25" s="2" customFormat="1" ht="10.5" customHeight="1" x14ac:dyDescent="0.2">
      <c r="A18" s="25">
        <f>+G16+1</f>
        <v>7</v>
      </c>
      <c r="B18" s="25">
        <f t="shared" ref="B18:G18" si="1">+A18+1</f>
        <v>8</v>
      </c>
      <c r="C18" s="25">
        <f t="shared" si="1"/>
        <v>9</v>
      </c>
      <c r="D18" s="25">
        <f t="shared" si="1"/>
        <v>10</v>
      </c>
      <c r="E18" s="25">
        <f t="shared" si="1"/>
        <v>11</v>
      </c>
      <c r="F18" s="25">
        <f t="shared" si="1"/>
        <v>12</v>
      </c>
      <c r="G18" s="25">
        <f t="shared" si="1"/>
        <v>13</v>
      </c>
      <c r="H18" s="55"/>
      <c r="I18" s="55"/>
      <c r="J18" s="25">
        <f>+P16+1</f>
        <v>4</v>
      </c>
      <c r="K18" s="25">
        <f t="shared" ref="K18:P18" si="2">+J18+1</f>
        <v>5</v>
      </c>
      <c r="L18" s="25">
        <f t="shared" si="2"/>
        <v>6</v>
      </c>
      <c r="M18" s="25">
        <f t="shared" si="2"/>
        <v>7</v>
      </c>
      <c r="N18" s="25">
        <f t="shared" si="2"/>
        <v>8</v>
      </c>
      <c r="O18" s="25">
        <f t="shared" si="2"/>
        <v>9</v>
      </c>
      <c r="P18" s="25">
        <f t="shared" si="2"/>
        <v>10</v>
      </c>
      <c r="Q18" s="55"/>
      <c r="R18" s="55"/>
      <c r="S18" s="25">
        <f>+Y16+1</f>
        <v>3</v>
      </c>
      <c r="T18" s="25">
        <f t="shared" ref="T18:Y18" si="3">+S18+1</f>
        <v>4</v>
      </c>
      <c r="U18" s="25">
        <f t="shared" si="3"/>
        <v>5</v>
      </c>
      <c r="V18" s="25">
        <f t="shared" si="3"/>
        <v>6</v>
      </c>
      <c r="W18" s="25">
        <f t="shared" si="3"/>
        <v>7</v>
      </c>
      <c r="X18" s="25">
        <f t="shared" si="3"/>
        <v>8</v>
      </c>
      <c r="Y18" s="25">
        <f t="shared" si="3"/>
        <v>9</v>
      </c>
    </row>
    <row r="19" spans="1:25" s="2" customFormat="1" ht="10.5" customHeight="1" x14ac:dyDescent="0.2">
      <c r="A19" s="58"/>
      <c r="B19" s="30"/>
      <c r="C19" s="58"/>
      <c r="D19" s="58"/>
      <c r="E19" s="58"/>
      <c r="F19" s="58"/>
      <c r="G19" s="58"/>
      <c r="H19" s="55"/>
      <c r="I19" s="55"/>
      <c r="J19" s="58"/>
      <c r="K19" s="58"/>
      <c r="L19" s="58"/>
      <c r="M19" s="58"/>
      <c r="N19" s="58"/>
      <c r="O19" s="58"/>
      <c r="P19" s="58"/>
      <c r="Q19" s="55"/>
      <c r="R19" s="55"/>
      <c r="S19" s="58"/>
      <c r="T19" s="58"/>
      <c r="U19" s="58"/>
      <c r="V19" s="58"/>
      <c r="W19" s="58"/>
      <c r="X19" s="58"/>
      <c r="Y19" s="58"/>
    </row>
    <row r="20" spans="1:25" s="2" customFormat="1" ht="10.5" customHeight="1" x14ac:dyDescent="0.2">
      <c r="A20" s="25">
        <f>+G18+1</f>
        <v>14</v>
      </c>
      <c r="B20" s="25">
        <f t="shared" ref="B20:G20" si="4">+A20+1</f>
        <v>15</v>
      </c>
      <c r="C20" s="25">
        <f t="shared" si="4"/>
        <v>16</v>
      </c>
      <c r="D20" s="25">
        <f t="shared" si="4"/>
        <v>17</v>
      </c>
      <c r="E20" s="25">
        <f t="shared" si="4"/>
        <v>18</v>
      </c>
      <c r="F20" s="25">
        <f t="shared" si="4"/>
        <v>19</v>
      </c>
      <c r="G20" s="25">
        <f t="shared" si="4"/>
        <v>20</v>
      </c>
      <c r="H20" s="55"/>
      <c r="I20" s="55"/>
      <c r="J20" s="25">
        <f>+P18+1</f>
        <v>11</v>
      </c>
      <c r="K20" s="25">
        <f t="shared" ref="K20:P20" si="5">+J20+1</f>
        <v>12</v>
      </c>
      <c r="L20" s="25">
        <f t="shared" si="5"/>
        <v>13</v>
      </c>
      <c r="M20" s="25">
        <f t="shared" si="5"/>
        <v>14</v>
      </c>
      <c r="N20" s="25">
        <f t="shared" si="5"/>
        <v>15</v>
      </c>
      <c r="O20" s="25">
        <f t="shared" si="5"/>
        <v>16</v>
      </c>
      <c r="P20" s="25">
        <f t="shared" si="5"/>
        <v>17</v>
      </c>
      <c r="Q20" s="55"/>
      <c r="R20" s="55"/>
      <c r="S20" s="25">
        <f>+Y18+1</f>
        <v>10</v>
      </c>
      <c r="T20" s="25">
        <f t="shared" ref="T20:Y20" si="6">+S20+1</f>
        <v>11</v>
      </c>
      <c r="U20" s="25">
        <f t="shared" si="6"/>
        <v>12</v>
      </c>
      <c r="V20" s="25">
        <f t="shared" si="6"/>
        <v>13</v>
      </c>
      <c r="W20" s="25">
        <f t="shared" si="6"/>
        <v>14</v>
      </c>
      <c r="X20" s="25">
        <f t="shared" si="6"/>
        <v>15</v>
      </c>
      <c r="Y20" s="25">
        <f t="shared" si="6"/>
        <v>16</v>
      </c>
    </row>
    <row r="21" spans="1:25" s="2" customFormat="1" ht="10.5" customHeight="1" x14ac:dyDescent="0.2">
      <c r="A21" s="58"/>
      <c r="B21" s="34" t="s">
        <v>23</v>
      </c>
      <c r="C21" s="58"/>
      <c r="D21" s="58"/>
      <c r="E21" s="58"/>
      <c r="F21" s="58"/>
      <c r="G21" s="58"/>
      <c r="H21" s="55"/>
      <c r="I21" s="55"/>
      <c r="J21" s="58"/>
      <c r="K21" s="58"/>
      <c r="L21" s="58"/>
      <c r="M21" s="58"/>
      <c r="N21" s="58"/>
      <c r="O21" s="58"/>
      <c r="P21" s="58"/>
      <c r="Q21" s="55"/>
      <c r="R21" s="55"/>
      <c r="S21" s="58"/>
      <c r="T21" s="58"/>
      <c r="U21" s="58"/>
      <c r="V21" s="58"/>
      <c r="W21" s="58"/>
      <c r="X21" s="58"/>
      <c r="Y21" s="58"/>
    </row>
    <row r="22" spans="1:25" s="2" customFormat="1" ht="10.5" customHeight="1" x14ac:dyDescent="0.2">
      <c r="A22" s="25">
        <f>+G20+1</f>
        <v>21</v>
      </c>
      <c r="B22" s="25">
        <f t="shared" ref="B22:G22" si="7">+A22+1</f>
        <v>22</v>
      </c>
      <c r="C22" s="25">
        <f t="shared" si="7"/>
        <v>23</v>
      </c>
      <c r="D22" s="25">
        <f t="shared" si="7"/>
        <v>24</v>
      </c>
      <c r="E22" s="25">
        <f t="shared" si="7"/>
        <v>25</v>
      </c>
      <c r="F22" s="25">
        <f t="shared" si="7"/>
        <v>26</v>
      </c>
      <c r="G22" s="25">
        <f t="shared" si="7"/>
        <v>27</v>
      </c>
      <c r="H22" s="55"/>
      <c r="I22" s="55"/>
      <c r="J22" s="25">
        <f>+P20+1</f>
        <v>18</v>
      </c>
      <c r="K22" s="25">
        <f t="shared" ref="K22:P22" si="8">+J22+1</f>
        <v>19</v>
      </c>
      <c r="L22" s="25">
        <f t="shared" si="8"/>
        <v>20</v>
      </c>
      <c r="M22" s="25">
        <f t="shared" si="8"/>
        <v>21</v>
      </c>
      <c r="N22" s="25">
        <f t="shared" si="8"/>
        <v>22</v>
      </c>
      <c r="O22" s="25">
        <f t="shared" si="8"/>
        <v>23</v>
      </c>
      <c r="P22" s="25">
        <f t="shared" si="8"/>
        <v>24</v>
      </c>
      <c r="Q22" s="55"/>
      <c r="R22" s="55"/>
      <c r="S22" s="25">
        <f>+Y20+1</f>
        <v>17</v>
      </c>
      <c r="T22" s="25">
        <f t="shared" ref="T22:Y22" si="9">+S22+1</f>
        <v>18</v>
      </c>
      <c r="U22" s="25">
        <f t="shared" si="9"/>
        <v>19</v>
      </c>
      <c r="V22" s="25">
        <f t="shared" si="9"/>
        <v>20</v>
      </c>
      <c r="W22" s="25">
        <f t="shared" si="9"/>
        <v>21</v>
      </c>
      <c r="X22" s="25">
        <f t="shared" si="9"/>
        <v>22</v>
      </c>
      <c r="Y22" s="25">
        <f t="shared" si="9"/>
        <v>23</v>
      </c>
    </row>
    <row r="23" spans="1:25" s="2" customFormat="1" ht="10.5" customHeight="1" x14ac:dyDescent="0.2">
      <c r="A23" s="58"/>
      <c r="B23" s="58"/>
      <c r="C23" s="58"/>
      <c r="D23" s="58"/>
      <c r="E23" s="58"/>
      <c r="F23" s="58"/>
      <c r="G23" s="58"/>
      <c r="H23" s="55"/>
      <c r="I23" s="55"/>
      <c r="J23" s="58"/>
      <c r="K23" s="34" t="s">
        <v>23</v>
      </c>
      <c r="L23" s="58"/>
      <c r="M23" s="58"/>
      <c r="N23" s="58"/>
      <c r="O23" s="58"/>
      <c r="P23" s="58"/>
      <c r="Q23" s="55"/>
      <c r="R23" s="55"/>
      <c r="S23" s="58"/>
      <c r="T23" s="58"/>
      <c r="U23" s="58"/>
      <c r="V23" s="58"/>
      <c r="W23" s="58"/>
      <c r="X23" s="58"/>
      <c r="Y23" s="58"/>
    </row>
    <row r="24" spans="1:25" s="2" customFormat="1" ht="10.5" customHeight="1" x14ac:dyDescent="0.2">
      <c r="A24" s="25">
        <f>+G22+1</f>
        <v>28</v>
      </c>
      <c r="B24" s="25">
        <f t="shared" ref="B24:D24" si="10">+A24+1</f>
        <v>29</v>
      </c>
      <c r="C24" s="25">
        <f t="shared" si="10"/>
        <v>30</v>
      </c>
      <c r="D24" s="25">
        <f t="shared" si="10"/>
        <v>31</v>
      </c>
      <c r="E24" s="57"/>
      <c r="F24" s="57"/>
      <c r="G24" s="57"/>
      <c r="H24" s="55"/>
      <c r="I24" s="55"/>
      <c r="J24" s="25">
        <f>+P22+1</f>
        <v>25</v>
      </c>
      <c r="K24" s="25">
        <f>+P22+2</f>
        <v>26</v>
      </c>
      <c r="L24" s="25">
        <f>+P22+3</f>
        <v>27</v>
      </c>
      <c r="M24" s="25">
        <f>+P22+4</f>
        <v>28</v>
      </c>
      <c r="N24" s="25">
        <f>+P22+5</f>
        <v>29</v>
      </c>
      <c r="O24" s="57"/>
      <c r="P24" s="57"/>
      <c r="Q24" s="55"/>
      <c r="R24" s="55"/>
      <c r="S24" s="25">
        <f>+Y22+1</f>
        <v>24</v>
      </c>
      <c r="T24" s="25">
        <f t="shared" ref="T24:Y24" si="11">+S24+1</f>
        <v>25</v>
      </c>
      <c r="U24" s="25">
        <f t="shared" si="11"/>
        <v>26</v>
      </c>
      <c r="V24" s="25">
        <f t="shared" si="11"/>
        <v>27</v>
      </c>
      <c r="W24" s="25">
        <f t="shared" si="11"/>
        <v>28</v>
      </c>
      <c r="X24" s="25">
        <f t="shared" si="11"/>
        <v>29</v>
      </c>
      <c r="Y24" s="25">
        <f t="shared" si="11"/>
        <v>30</v>
      </c>
    </row>
    <row r="25" spans="1:25" s="2" customFormat="1" ht="10.5" customHeight="1" x14ac:dyDescent="0.2">
      <c r="A25" s="59"/>
      <c r="B25" s="58"/>
      <c r="C25" s="58"/>
      <c r="D25" s="58"/>
      <c r="E25" s="58"/>
      <c r="F25" s="58"/>
      <c r="G25" s="58"/>
      <c r="H25" s="55"/>
      <c r="I25" s="55"/>
      <c r="J25" s="58"/>
      <c r="K25" s="58"/>
      <c r="L25" s="58"/>
      <c r="M25" s="58"/>
      <c r="N25" s="58"/>
      <c r="O25" s="58"/>
      <c r="P25" s="58"/>
      <c r="Q25" s="55"/>
      <c r="R25" s="55"/>
      <c r="S25" s="59"/>
      <c r="T25" s="59"/>
      <c r="U25" s="58"/>
      <c r="V25" s="58"/>
      <c r="W25" s="34" t="s">
        <v>23</v>
      </c>
      <c r="X25" s="34" t="s">
        <v>23</v>
      </c>
      <c r="Y25" s="58"/>
    </row>
    <row r="26" spans="1:25" s="2" customFormat="1" ht="10.5" customHeight="1" x14ac:dyDescent="0.2">
      <c r="A26" s="57"/>
      <c r="B26" s="57"/>
      <c r="C26" s="57"/>
      <c r="D26" s="57"/>
      <c r="E26" s="57"/>
      <c r="F26" s="57"/>
      <c r="G26" s="57"/>
      <c r="H26" s="55"/>
      <c r="I26" s="55"/>
      <c r="J26" s="57"/>
      <c r="K26" s="57"/>
      <c r="L26" s="57"/>
      <c r="M26" s="57"/>
      <c r="N26" s="57"/>
      <c r="O26" s="57"/>
      <c r="P26" s="57"/>
      <c r="Q26" s="55"/>
      <c r="R26" s="55"/>
      <c r="S26" s="25">
        <f>+Y24+1</f>
        <v>31</v>
      </c>
      <c r="T26" s="57"/>
      <c r="U26" s="57"/>
      <c r="V26" s="57"/>
      <c r="W26" s="57"/>
      <c r="X26" s="57"/>
      <c r="Y26" s="57"/>
    </row>
    <row r="27" spans="1:25" s="2" customFormat="1" ht="10.5" customHeight="1" x14ac:dyDescent="0.2">
      <c r="A27" s="58"/>
      <c r="B27" s="58"/>
      <c r="C27" s="58"/>
      <c r="D27" s="58"/>
      <c r="E27" s="58"/>
      <c r="F27" s="58"/>
      <c r="G27" s="58"/>
      <c r="H27" s="55"/>
      <c r="I27" s="55"/>
      <c r="J27" s="58"/>
      <c r="K27" s="58"/>
      <c r="L27" s="58"/>
      <c r="M27" s="58"/>
      <c r="N27" s="58"/>
      <c r="O27" s="58"/>
      <c r="P27" s="58"/>
      <c r="Q27" s="55"/>
      <c r="R27" s="55"/>
      <c r="S27" s="58"/>
      <c r="T27" s="58"/>
      <c r="U27" s="58"/>
      <c r="V27" s="58"/>
      <c r="W27" s="58"/>
      <c r="X27" s="58"/>
      <c r="Y27" s="58"/>
    </row>
    <row r="28" spans="1:25" s="2" customFormat="1" ht="10.5" customHeight="1" x14ac:dyDescent="0.2">
      <c r="A28" s="91"/>
      <c r="B28" s="91"/>
      <c r="C28" s="91"/>
      <c r="D28" s="91"/>
      <c r="E28" s="91"/>
      <c r="F28" s="91"/>
      <c r="G28" s="91"/>
      <c r="H28" s="55"/>
      <c r="I28" s="55"/>
      <c r="J28" s="91"/>
      <c r="K28" s="91"/>
      <c r="L28" s="91"/>
      <c r="M28" s="91"/>
      <c r="N28" s="91"/>
      <c r="O28" s="91"/>
      <c r="P28" s="91"/>
      <c r="Q28" s="55"/>
      <c r="R28" s="55"/>
      <c r="S28" s="91"/>
      <c r="T28" s="91"/>
      <c r="U28" s="91"/>
      <c r="V28" s="91"/>
      <c r="W28" s="91"/>
      <c r="X28" s="91"/>
      <c r="Y28" s="91"/>
    </row>
    <row r="29" spans="1:25" s="2" customFormat="1" ht="5.2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2" customFormat="1" ht="10.5" customHeight="1" x14ac:dyDescent="0.2">
      <c r="A30" s="92" t="s">
        <v>9</v>
      </c>
      <c r="B30" s="93"/>
      <c r="C30" s="93"/>
      <c r="D30" s="93"/>
      <c r="E30" s="93"/>
      <c r="F30" s="93"/>
      <c r="G30" s="94"/>
      <c r="H30" s="55"/>
      <c r="I30" s="55"/>
      <c r="J30" s="92" t="s">
        <v>10</v>
      </c>
      <c r="K30" s="93"/>
      <c r="L30" s="93"/>
      <c r="M30" s="93"/>
      <c r="N30" s="93"/>
      <c r="O30" s="93"/>
      <c r="P30" s="94"/>
      <c r="Q30" s="55"/>
      <c r="R30" s="55"/>
      <c r="S30" s="92" t="s">
        <v>11</v>
      </c>
      <c r="T30" s="93"/>
      <c r="U30" s="93"/>
      <c r="V30" s="93"/>
      <c r="W30" s="93"/>
      <c r="X30" s="93"/>
      <c r="Y30" s="94"/>
    </row>
    <row r="31" spans="1:25" s="2" customFormat="1" ht="4.5" customHeight="1" x14ac:dyDescent="0.2">
      <c r="A31" s="95"/>
      <c r="B31" s="96"/>
      <c r="C31" s="96"/>
      <c r="D31" s="96"/>
      <c r="E31" s="96"/>
      <c r="F31" s="96"/>
      <c r="G31" s="97"/>
      <c r="H31" s="55"/>
      <c r="I31" s="55"/>
      <c r="J31" s="95"/>
      <c r="K31" s="96"/>
      <c r="L31" s="96"/>
      <c r="M31" s="96"/>
      <c r="N31" s="96"/>
      <c r="O31" s="96"/>
      <c r="P31" s="97"/>
      <c r="Q31" s="55"/>
      <c r="R31" s="55"/>
      <c r="S31" s="95"/>
      <c r="T31" s="96"/>
      <c r="U31" s="96"/>
      <c r="V31" s="96"/>
      <c r="W31" s="96"/>
      <c r="X31" s="96"/>
      <c r="Y31" s="97"/>
    </row>
    <row r="32" spans="1:25" s="2" customFormat="1" ht="10.5" customHeight="1" x14ac:dyDescent="0.2">
      <c r="A32" s="89" t="s">
        <v>0</v>
      </c>
      <c r="B32" s="89" t="s">
        <v>1</v>
      </c>
      <c r="C32" s="89" t="s">
        <v>2</v>
      </c>
      <c r="D32" s="89" t="s">
        <v>3</v>
      </c>
      <c r="E32" s="89" t="s">
        <v>2</v>
      </c>
      <c r="F32" s="89" t="s">
        <v>4</v>
      </c>
      <c r="G32" s="89" t="s">
        <v>0</v>
      </c>
      <c r="H32" s="55"/>
      <c r="I32" s="55"/>
      <c r="J32" s="89" t="s">
        <v>0</v>
      </c>
      <c r="K32" s="89" t="s">
        <v>1</v>
      </c>
      <c r="L32" s="89" t="s">
        <v>2</v>
      </c>
      <c r="M32" s="89" t="s">
        <v>3</v>
      </c>
      <c r="N32" s="89" t="s">
        <v>2</v>
      </c>
      <c r="O32" s="89" t="s">
        <v>4</v>
      </c>
      <c r="P32" s="89" t="s">
        <v>0</v>
      </c>
      <c r="Q32" s="55"/>
      <c r="R32" s="55"/>
      <c r="S32" s="89" t="s">
        <v>0</v>
      </c>
      <c r="T32" s="89" t="s">
        <v>1</v>
      </c>
      <c r="U32" s="89" t="s">
        <v>2</v>
      </c>
      <c r="V32" s="89" t="s">
        <v>3</v>
      </c>
      <c r="W32" s="89" t="s">
        <v>2</v>
      </c>
      <c r="X32" s="89" t="s">
        <v>4</v>
      </c>
      <c r="Y32" s="89" t="s">
        <v>0</v>
      </c>
    </row>
    <row r="33" spans="1:25" s="2" customFormat="1" ht="10.5" customHeight="1" x14ac:dyDescent="0.2">
      <c r="A33" s="90"/>
      <c r="B33" s="90"/>
      <c r="C33" s="90"/>
      <c r="D33" s="90"/>
      <c r="E33" s="90"/>
      <c r="F33" s="90"/>
      <c r="G33" s="90"/>
      <c r="H33" s="55"/>
      <c r="I33" s="55"/>
      <c r="J33" s="90"/>
      <c r="K33" s="90"/>
      <c r="L33" s="90"/>
      <c r="M33" s="90"/>
      <c r="N33" s="90"/>
      <c r="O33" s="90"/>
      <c r="P33" s="90"/>
      <c r="Q33" s="55"/>
      <c r="R33" s="55"/>
      <c r="S33" s="90"/>
      <c r="T33" s="90"/>
      <c r="U33" s="90"/>
      <c r="V33" s="90"/>
      <c r="W33" s="90"/>
      <c r="X33" s="90"/>
      <c r="Y33" s="90"/>
    </row>
    <row r="34" spans="1:25" s="2" customFormat="1" ht="10.5" customHeight="1" x14ac:dyDescent="0.2">
      <c r="A34" s="57"/>
      <c r="B34" s="25">
        <v>1</v>
      </c>
      <c r="C34" s="25">
        <f>+B34+1</f>
        <v>2</v>
      </c>
      <c r="D34" s="25">
        <f t="shared" ref="D34:G34" si="12">+C34+1</f>
        <v>3</v>
      </c>
      <c r="E34" s="25">
        <f t="shared" si="12"/>
        <v>4</v>
      </c>
      <c r="F34" s="25">
        <f t="shared" si="12"/>
        <v>5</v>
      </c>
      <c r="G34" s="25">
        <f t="shared" si="12"/>
        <v>6</v>
      </c>
      <c r="H34" s="55"/>
      <c r="I34" s="55"/>
      <c r="J34" s="57"/>
      <c r="K34" s="57"/>
      <c r="L34" s="57"/>
      <c r="M34" s="25">
        <v>1</v>
      </c>
      <c r="N34" s="25">
        <f t="shared" ref="N34:P34" si="13">+M34+1</f>
        <v>2</v>
      </c>
      <c r="O34" s="25">
        <f t="shared" si="13"/>
        <v>3</v>
      </c>
      <c r="P34" s="25">
        <f t="shared" si="13"/>
        <v>4</v>
      </c>
      <c r="Q34" s="55"/>
      <c r="R34" s="55"/>
      <c r="S34" s="57"/>
      <c r="T34" s="57"/>
      <c r="U34" s="57"/>
      <c r="V34" s="57"/>
      <c r="W34" s="57"/>
      <c r="X34" s="57"/>
      <c r="Y34" s="25">
        <v>1</v>
      </c>
    </row>
    <row r="35" spans="1:25" s="2" customFormat="1" ht="10.5" customHeight="1" x14ac:dyDescent="0.2">
      <c r="A35" s="58"/>
      <c r="B35" s="58"/>
      <c r="C35" s="58"/>
      <c r="D35" s="58"/>
      <c r="E35" s="58"/>
      <c r="F35" s="58"/>
      <c r="G35" s="58"/>
      <c r="H35" s="55"/>
      <c r="I35" s="55"/>
      <c r="J35" s="58"/>
      <c r="K35" s="58"/>
      <c r="L35" s="58"/>
      <c r="M35" s="58"/>
      <c r="N35" s="58"/>
      <c r="O35" s="58"/>
      <c r="P35" s="58"/>
      <c r="Q35" s="55"/>
      <c r="R35" s="55"/>
      <c r="S35" s="58"/>
      <c r="T35" s="58"/>
      <c r="U35" s="58"/>
      <c r="V35" s="58"/>
      <c r="W35" s="58"/>
      <c r="X35" s="58"/>
      <c r="Y35" s="58"/>
    </row>
    <row r="36" spans="1:25" s="2" customFormat="1" ht="10.5" customHeight="1" x14ac:dyDescent="0.2">
      <c r="A36" s="25">
        <f>+G34+1</f>
        <v>7</v>
      </c>
      <c r="B36" s="25">
        <f t="shared" ref="B36:G36" si="14">+A36+1</f>
        <v>8</v>
      </c>
      <c r="C36" s="25">
        <f t="shared" si="14"/>
        <v>9</v>
      </c>
      <c r="D36" s="25">
        <f t="shared" si="14"/>
        <v>10</v>
      </c>
      <c r="E36" s="25">
        <f t="shared" si="14"/>
        <v>11</v>
      </c>
      <c r="F36" s="25">
        <f t="shared" si="14"/>
        <v>12</v>
      </c>
      <c r="G36" s="25">
        <f t="shared" si="14"/>
        <v>13</v>
      </c>
      <c r="H36" s="55"/>
      <c r="I36" s="55"/>
      <c r="J36" s="25">
        <f>+P34+1</f>
        <v>5</v>
      </c>
      <c r="K36" s="25">
        <f t="shared" ref="K36:P36" si="15">+J36+1</f>
        <v>6</v>
      </c>
      <c r="L36" s="25">
        <f t="shared" si="15"/>
        <v>7</v>
      </c>
      <c r="M36" s="25">
        <f t="shared" si="15"/>
        <v>8</v>
      </c>
      <c r="N36" s="25">
        <f t="shared" si="15"/>
        <v>9</v>
      </c>
      <c r="O36" s="25">
        <f t="shared" si="15"/>
        <v>10</v>
      </c>
      <c r="P36" s="25">
        <f t="shared" si="15"/>
        <v>11</v>
      </c>
      <c r="Q36" s="55"/>
      <c r="R36" s="55"/>
      <c r="S36" s="25">
        <f>+Y34+1</f>
        <v>2</v>
      </c>
      <c r="T36" s="25">
        <f t="shared" ref="T36:Y36" si="16">+S36+1</f>
        <v>3</v>
      </c>
      <c r="U36" s="25">
        <f t="shared" si="16"/>
        <v>4</v>
      </c>
      <c r="V36" s="25">
        <f t="shared" si="16"/>
        <v>5</v>
      </c>
      <c r="W36" s="25">
        <f t="shared" si="16"/>
        <v>6</v>
      </c>
      <c r="X36" s="25">
        <f t="shared" si="16"/>
        <v>7</v>
      </c>
      <c r="Y36" s="25">
        <f t="shared" si="16"/>
        <v>8</v>
      </c>
    </row>
    <row r="37" spans="1:25" s="2" customFormat="1" ht="10.5" customHeight="1" x14ac:dyDescent="0.2">
      <c r="A37" s="58"/>
      <c r="B37" s="58"/>
      <c r="C37" s="58"/>
      <c r="D37" s="58"/>
      <c r="E37" s="30"/>
      <c r="F37" s="30"/>
      <c r="G37" s="58"/>
      <c r="H37" s="55"/>
      <c r="I37" s="55"/>
      <c r="J37" s="58"/>
      <c r="K37" s="58"/>
      <c r="L37" s="58"/>
      <c r="M37" s="58"/>
      <c r="N37" s="58"/>
      <c r="O37" s="58"/>
      <c r="P37" s="58"/>
      <c r="Q37" s="55"/>
      <c r="R37" s="55"/>
      <c r="S37" s="58"/>
      <c r="T37" s="58"/>
      <c r="U37" s="58"/>
      <c r="V37" s="58"/>
      <c r="W37" s="58"/>
      <c r="X37" s="58"/>
      <c r="Y37" s="58"/>
    </row>
    <row r="38" spans="1:25" s="2" customFormat="1" ht="10.5" customHeight="1" x14ac:dyDescent="0.2">
      <c r="A38" s="25">
        <f>+G36+1</f>
        <v>14</v>
      </c>
      <c r="B38" s="25">
        <f t="shared" ref="B38:G38" si="17">+A38+1</f>
        <v>15</v>
      </c>
      <c r="C38" s="25">
        <f t="shared" si="17"/>
        <v>16</v>
      </c>
      <c r="D38" s="25">
        <f t="shared" si="17"/>
        <v>17</v>
      </c>
      <c r="E38" s="25">
        <f t="shared" si="17"/>
        <v>18</v>
      </c>
      <c r="F38" s="25">
        <f t="shared" si="17"/>
        <v>19</v>
      </c>
      <c r="G38" s="25">
        <f t="shared" si="17"/>
        <v>20</v>
      </c>
      <c r="H38" s="55"/>
      <c r="I38" s="55"/>
      <c r="J38" s="25">
        <f>+P36+1</f>
        <v>12</v>
      </c>
      <c r="K38" s="25">
        <f t="shared" ref="K38:P38" si="18">+J38+1</f>
        <v>13</v>
      </c>
      <c r="L38" s="25">
        <f t="shared" si="18"/>
        <v>14</v>
      </c>
      <c r="M38" s="25">
        <f t="shared" si="18"/>
        <v>15</v>
      </c>
      <c r="N38" s="25">
        <f t="shared" si="18"/>
        <v>16</v>
      </c>
      <c r="O38" s="25">
        <f t="shared" si="18"/>
        <v>17</v>
      </c>
      <c r="P38" s="25">
        <f t="shared" si="18"/>
        <v>18</v>
      </c>
      <c r="Q38" s="55"/>
      <c r="R38" s="55"/>
      <c r="S38" s="25">
        <f>+Y36+1</f>
        <v>9</v>
      </c>
      <c r="T38" s="25">
        <f t="shared" ref="T38:Y38" si="19">+S38+1</f>
        <v>10</v>
      </c>
      <c r="U38" s="25">
        <f t="shared" si="19"/>
        <v>11</v>
      </c>
      <c r="V38" s="25">
        <f t="shared" si="19"/>
        <v>12</v>
      </c>
      <c r="W38" s="25">
        <f t="shared" si="19"/>
        <v>13</v>
      </c>
      <c r="X38" s="25">
        <f t="shared" si="19"/>
        <v>14</v>
      </c>
      <c r="Y38" s="25">
        <f t="shared" si="19"/>
        <v>15</v>
      </c>
    </row>
    <row r="39" spans="1:25" s="2" customFormat="1" ht="10.5" customHeight="1" x14ac:dyDescent="0.2">
      <c r="A39" s="58"/>
      <c r="B39" s="58"/>
      <c r="C39" s="58"/>
      <c r="D39" s="58"/>
      <c r="E39" s="30"/>
      <c r="F39" s="30"/>
      <c r="G39" s="58"/>
      <c r="H39" s="55"/>
      <c r="I39" s="55"/>
      <c r="J39" s="58"/>
      <c r="K39" s="58"/>
      <c r="L39" s="58"/>
      <c r="M39" s="58"/>
      <c r="N39" s="58"/>
      <c r="O39" s="58"/>
      <c r="P39" s="58"/>
      <c r="Q39" s="55"/>
      <c r="R39" s="55"/>
      <c r="S39" s="58"/>
      <c r="T39" s="58"/>
      <c r="U39" s="58"/>
      <c r="V39" s="58"/>
      <c r="W39" s="58"/>
      <c r="X39" s="58"/>
      <c r="Y39" s="58"/>
    </row>
    <row r="40" spans="1:25" s="2" customFormat="1" ht="10.5" customHeight="1" x14ac:dyDescent="0.2">
      <c r="A40" s="25">
        <f>+G38+1</f>
        <v>21</v>
      </c>
      <c r="B40" s="25">
        <f t="shared" ref="B40:G40" si="20">+A40+1</f>
        <v>22</v>
      </c>
      <c r="C40" s="25">
        <f t="shared" si="20"/>
        <v>23</v>
      </c>
      <c r="D40" s="25">
        <f t="shared" si="20"/>
        <v>24</v>
      </c>
      <c r="E40" s="25">
        <f t="shared" si="20"/>
        <v>25</v>
      </c>
      <c r="F40" s="25">
        <f t="shared" si="20"/>
        <v>26</v>
      </c>
      <c r="G40" s="25">
        <f t="shared" si="20"/>
        <v>27</v>
      </c>
      <c r="H40" s="55"/>
      <c r="I40" s="55"/>
      <c r="J40" s="25">
        <f>+P38+1</f>
        <v>19</v>
      </c>
      <c r="K40" s="25">
        <f t="shared" ref="K40:P40" si="21">+J40+1</f>
        <v>20</v>
      </c>
      <c r="L40" s="25">
        <f t="shared" si="21"/>
        <v>21</v>
      </c>
      <c r="M40" s="25">
        <f t="shared" si="21"/>
        <v>22</v>
      </c>
      <c r="N40" s="25">
        <f t="shared" si="21"/>
        <v>23</v>
      </c>
      <c r="O40" s="25">
        <f t="shared" si="21"/>
        <v>24</v>
      </c>
      <c r="P40" s="25">
        <f t="shared" si="21"/>
        <v>25</v>
      </c>
      <c r="Q40" s="55"/>
      <c r="R40" s="55"/>
      <c r="S40" s="25">
        <f>+Y38+1</f>
        <v>16</v>
      </c>
      <c r="T40" s="25">
        <f t="shared" ref="T40:Y40" si="22">+S40+1</f>
        <v>17</v>
      </c>
      <c r="U40" s="25">
        <f t="shared" si="22"/>
        <v>18</v>
      </c>
      <c r="V40" s="25">
        <f t="shared" si="22"/>
        <v>19</v>
      </c>
      <c r="W40" s="25">
        <f t="shared" si="22"/>
        <v>20</v>
      </c>
      <c r="X40" s="25">
        <f t="shared" si="22"/>
        <v>21</v>
      </c>
      <c r="Y40" s="25">
        <f t="shared" si="22"/>
        <v>22</v>
      </c>
    </row>
    <row r="41" spans="1:25" s="2" customFormat="1" ht="10.5" customHeight="1" x14ac:dyDescent="0.2">
      <c r="A41" s="58"/>
      <c r="B41" s="58"/>
      <c r="C41" s="58"/>
      <c r="D41" s="58"/>
      <c r="E41" s="58"/>
      <c r="F41" s="58"/>
      <c r="G41" s="58"/>
      <c r="H41" s="55"/>
      <c r="I41" s="55"/>
      <c r="J41" s="58"/>
      <c r="K41" s="58"/>
      <c r="L41" s="58"/>
      <c r="M41" s="58"/>
      <c r="N41" s="58"/>
      <c r="O41" s="58"/>
      <c r="P41" s="58"/>
      <c r="Q41" s="55"/>
      <c r="R41" s="55"/>
      <c r="S41" s="58"/>
      <c r="T41" s="30"/>
      <c r="U41" s="58"/>
      <c r="V41" s="34" t="s">
        <v>23</v>
      </c>
      <c r="W41" s="58"/>
      <c r="X41" s="58"/>
      <c r="Y41" s="58"/>
    </row>
    <row r="42" spans="1:25" s="2" customFormat="1" ht="10.5" customHeight="1" x14ac:dyDescent="0.2">
      <c r="A42" s="25">
        <f>+G40+1</f>
        <v>28</v>
      </c>
      <c r="B42" s="25">
        <f t="shared" ref="B42:C42" si="23">+A42+1</f>
        <v>29</v>
      </c>
      <c r="C42" s="25">
        <f t="shared" si="23"/>
        <v>30</v>
      </c>
      <c r="D42" s="57"/>
      <c r="E42" s="57"/>
      <c r="F42" s="57"/>
      <c r="G42" s="57"/>
      <c r="H42" s="55"/>
      <c r="I42" s="55"/>
      <c r="J42" s="25">
        <f>+P40+1</f>
        <v>26</v>
      </c>
      <c r="K42" s="25">
        <f t="shared" ref="K42:O42" si="24">+J42+1</f>
        <v>27</v>
      </c>
      <c r="L42" s="25">
        <f t="shared" si="24"/>
        <v>28</v>
      </c>
      <c r="M42" s="25">
        <f t="shared" si="24"/>
        <v>29</v>
      </c>
      <c r="N42" s="25">
        <f t="shared" si="24"/>
        <v>30</v>
      </c>
      <c r="O42" s="25">
        <f t="shared" si="24"/>
        <v>31</v>
      </c>
      <c r="P42" s="57"/>
      <c r="Q42" s="55"/>
      <c r="R42" s="55"/>
      <c r="S42" s="25">
        <f>+Y40+1</f>
        <v>23</v>
      </c>
      <c r="T42" s="25">
        <f t="shared" ref="T42:Y42" si="25">+S42+1</f>
        <v>24</v>
      </c>
      <c r="U42" s="25">
        <f t="shared" si="25"/>
        <v>25</v>
      </c>
      <c r="V42" s="25">
        <f t="shared" si="25"/>
        <v>26</v>
      </c>
      <c r="W42" s="25">
        <f t="shared" si="25"/>
        <v>27</v>
      </c>
      <c r="X42" s="25">
        <f t="shared" si="25"/>
        <v>28</v>
      </c>
      <c r="Y42" s="25">
        <f t="shared" si="25"/>
        <v>29</v>
      </c>
    </row>
    <row r="43" spans="1:25" s="2" customFormat="1" ht="10.5" customHeight="1" x14ac:dyDescent="0.2">
      <c r="A43" s="59"/>
      <c r="B43" s="58"/>
      <c r="C43" s="58"/>
      <c r="D43" s="58"/>
      <c r="E43" s="58"/>
      <c r="F43" s="58"/>
      <c r="G43" s="58"/>
      <c r="H43" s="55"/>
      <c r="I43" s="55"/>
      <c r="J43" s="59"/>
      <c r="K43" s="34" t="s">
        <v>23</v>
      </c>
      <c r="L43" s="58"/>
      <c r="M43" s="58"/>
      <c r="N43" s="58"/>
      <c r="O43" s="58"/>
      <c r="P43" s="58"/>
      <c r="Q43" s="55"/>
      <c r="R43" s="55"/>
      <c r="S43" s="58"/>
      <c r="T43" s="58"/>
      <c r="U43" s="58"/>
      <c r="V43" s="58"/>
      <c r="W43" s="58"/>
      <c r="X43" s="58"/>
      <c r="Y43" s="58"/>
    </row>
    <row r="44" spans="1:25" s="2" customFormat="1" ht="10.5" customHeight="1" x14ac:dyDescent="0.2">
      <c r="A44" s="57"/>
      <c r="B44" s="57"/>
      <c r="C44" s="57"/>
      <c r="D44" s="57"/>
      <c r="E44" s="57"/>
      <c r="F44" s="57"/>
      <c r="G44" s="57"/>
      <c r="H44" s="55"/>
      <c r="I44" s="55"/>
      <c r="J44" s="57"/>
      <c r="K44" s="57"/>
      <c r="L44" s="57"/>
      <c r="M44" s="57"/>
      <c r="N44" s="57"/>
      <c r="O44" s="57"/>
      <c r="P44" s="57"/>
      <c r="Q44" s="55"/>
      <c r="R44" s="55"/>
      <c r="S44" s="25">
        <f>+Y42+1</f>
        <v>30</v>
      </c>
      <c r="T44" s="57"/>
      <c r="U44" s="57"/>
      <c r="V44" s="57"/>
      <c r="W44" s="57"/>
      <c r="X44" s="57"/>
      <c r="Y44" s="57"/>
    </row>
    <row r="45" spans="1:25" s="2" customFormat="1" ht="10.5" customHeight="1" x14ac:dyDescent="0.2">
      <c r="A45" s="58"/>
      <c r="B45" s="58"/>
      <c r="C45" s="58"/>
      <c r="D45" s="58"/>
      <c r="E45" s="58"/>
      <c r="F45" s="58"/>
      <c r="G45" s="58"/>
      <c r="H45" s="55"/>
      <c r="I45" s="55"/>
      <c r="J45" s="58"/>
      <c r="K45" s="58"/>
      <c r="L45" s="58"/>
      <c r="M45" s="58"/>
      <c r="N45" s="58"/>
      <c r="O45" s="58"/>
      <c r="P45" s="58"/>
      <c r="Q45" s="55"/>
      <c r="R45" s="55"/>
      <c r="S45" s="58"/>
      <c r="T45" s="58"/>
      <c r="U45" s="58"/>
      <c r="V45" s="58"/>
      <c r="W45" s="58"/>
      <c r="X45" s="58"/>
      <c r="Y45" s="58"/>
    </row>
    <row r="46" spans="1:25" s="2" customFormat="1" ht="10.5" customHeight="1" x14ac:dyDescent="0.2">
      <c r="A46" s="91"/>
      <c r="B46" s="91"/>
      <c r="C46" s="91"/>
      <c r="D46" s="91"/>
      <c r="E46" s="91"/>
      <c r="F46" s="91"/>
      <c r="G46" s="91"/>
      <c r="H46" s="55"/>
      <c r="I46" s="55"/>
      <c r="J46" s="91"/>
      <c r="K46" s="91"/>
      <c r="L46" s="91"/>
      <c r="M46" s="91"/>
      <c r="N46" s="91"/>
      <c r="O46" s="91"/>
      <c r="P46" s="91"/>
      <c r="Q46" s="55"/>
      <c r="R46" s="55"/>
      <c r="S46" s="91"/>
      <c r="T46" s="91"/>
      <c r="U46" s="91"/>
      <c r="V46" s="91"/>
      <c r="W46" s="91"/>
      <c r="X46" s="91"/>
      <c r="Y46" s="91"/>
    </row>
    <row r="47" spans="1:25" s="2" customFormat="1" ht="5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2" customFormat="1" ht="10.5" customHeight="1" x14ac:dyDescent="0.2">
      <c r="A48" s="92" t="s">
        <v>12</v>
      </c>
      <c r="B48" s="93"/>
      <c r="C48" s="93"/>
      <c r="D48" s="93"/>
      <c r="E48" s="93"/>
      <c r="F48" s="93"/>
      <c r="G48" s="94"/>
      <c r="H48" s="55"/>
      <c r="I48" s="55"/>
      <c r="J48" s="92" t="s">
        <v>13</v>
      </c>
      <c r="K48" s="93"/>
      <c r="L48" s="93"/>
      <c r="M48" s="93"/>
      <c r="N48" s="93"/>
      <c r="O48" s="93"/>
      <c r="P48" s="94"/>
      <c r="Q48" s="55"/>
      <c r="R48" s="55"/>
      <c r="S48" s="92" t="s">
        <v>83</v>
      </c>
      <c r="T48" s="93"/>
      <c r="U48" s="93"/>
      <c r="V48" s="93"/>
      <c r="W48" s="93"/>
      <c r="X48" s="93"/>
      <c r="Y48" s="94"/>
    </row>
    <row r="49" spans="1:25" s="2" customFormat="1" ht="6" customHeight="1" x14ac:dyDescent="0.2">
      <c r="A49" s="95"/>
      <c r="B49" s="96"/>
      <c r="C49" s="96"/>
      <c r="D49" s="96"/>
      <c r="E49" s="96"/>
      <c r="F49" s="96"/>
      <c r="G49" s="97"/>
      <c r="H49" s="55"/>
      <c r="I49" s="55"/>
      <c r="J49" s="95"/>
      <c r="K49" s="96"/>
      <c r="L49" s="96"/>
      <c r="M49" s="96"/>
      <c r="N49" s="96"/>
      <c r="O49" s="96"/>
      <c r="P49" s="97"/>
      <c r="Q49" s="55"/>
      <c r="R49" s="55"/>
      <c r="S49" s="95"/>
      <c r="T49" s="96"/>
      <c r="U49" s="96"/>
      <c r="V49" s="96"/>
      <c r="W49" s="96"/>
      <c r="X49" s="96"/>
      <c r="Y49" s="97"/>
    </row>
    <row r="50" spans="1:25" s="2" customFormat="1" ht="10.5" customHeight="1" x14ac:dyDescent="0.2">
      <c r="A50" s="89" t="s">
        <v>0</v>
      </c>
      <c r="B50" s="89" t="s">
        <v>1</v>
      </c>
      <c r="C50" s="89" t="s">
        <v>2</v>
      </c>
      <c r="D50" s="89" t="s">
        <v>3</v>
      </c>
      <c r="E50" s="89" t="s">
        <v>2</v>
      </c>
      <c r="F50" s="89" t="s">
        <v>4</v>
      </c>
      <c r="G50" s="89" t="s">
        <v>0</v>
      </c>
      <c r="H50" s="55"/>
      <c r="I50" s="55"/>
      <c r="J50" s="89" t="s">
        <v>0</v>
      </c>
      <c r="K50" s="89" t="s">
        <v>1</v>
      </c>
      <c r="L50" s="89" t="s">
        <v>2</v>
      </c>
      <c r="M50" s="89" t="s">
        <v>3</v>
      </c>
      <c r="N50" s="89" t="s">
        <v>2</v>
      </c>
      <c r="O50" s="89" t="s">
        <v>4</v>
      </c>
      <c r="P50" s="89" t="s">
        <v>0</v>
      </c>
      <c r="Q50" s="55"/>
      <c r="R50" s="55"/>
      <c r="S50" s="89" t="s">
        <v>0</v>
      </c>
      <c r="T50" s="89" t="s">
        <v>1</v>
      </c>
      <c r="U50" s="89" t="s">
        <v>2</v>
      </c>
      <c r="V50" s="89" t="s">
        <v>3</v>
      </c>
      <c r="W50" s="89" t="s">
        <v>2</v>
      </c>
      <c r="X50" s="89" t="s">
        <v>4</v>
      </c>
      <c r="Y50" s="89" t="s">
        <v>0</v>
      </c>
    </row>
    <row r="51" spans="1:25" s="2" customFormat="1" ht="10.5" customHeight="1" x14ac:dyDescent="0.2">
      <c r="A51" s="90"/>
      <c r="B51" s="90"/>
      <c r="C51" s="90"/>
      <c r="D51" s="90"/>
      <c r="E51" s="90"/>
      <c r="F51" s="90"/>
      <c r="G51" s="90"/>
      <c r="H51" s="55"/>
      <c r="I51" s="55"/>
      <c r="J51" s="90"/>
      <c r="K51" s="90"/>
      <c r="L51" s="90"/>
      <c r="M51" s="90"/>
      <c r="N51" s="90"/>
      <c r="O51" s="90"/>
      <c r="P51" s="90"/>
      <c r="Q51" s="55"/>
      <c r="R51" s="55"/>
      <c r="S51" s="90"/>
      <c r="T51" s="90"/>
      <c r="U51" s="90"/>
      <c r="V51" s="90"/>
      <c r="W51" s="90"/>
      <c r="X51" s="90"/>
      <c r="Y51" s="90"/>
    </row>
    <row r="52" spans="1:25" s="2" customFormat="1" ht="10.5" customHeight="1" x14ac:dyDescent="0.2">
      <c r="A52" s="57"/>
      <c r="B52" s="25">
        <v>1</v>
      </c>
      <c r="C52" s="25">
        <f>+B52+1</f>
        <v>2</v>
      </c>
      <c r="D52" s="25">
        <f t="shared" ref="D52:G52" si="26">+C52+1</f>
        <v>3</v>
      </c>
      <c r="E52" s="25">
        <f t="shared" si="26"/>
        <v>4</v>
      </c>
      <c r="F52" s="25">
        <f t="shared" si="26"/>
        <v>5</v>
      </c>
      <c r="G52" s="25">
        <f t="shared" si="26"/>
        <v>6</v>
      </c>
      <c r="H52" s="55"/>
      <c r="I52" s="55"/>
      <c r="J52" s="57"/>
      <c r="K52" s="57"/>
      <c r="L52" s="57"/>
      <c r="M52" s="57"/>
      <c r="N52" s="25">
        <v>1</v>
      </c>
      <c r="O52" s="25">
        <f t="shared" ref="O52:P52" si="27">+N52+1</f>
        <v>2</v>
      </c>
      <c r="P52" s="25">
        <f t="shared" si="27"/>
        <v>3</v>
      </c>
      <c r="Q52" s="55"/>
      <c r="R52" s="55"/>
      <c r="S52" s="25">
        <v>1</v>
      </c>
      <c r="T52" s="25">
        <f>+S52+1</f>
        <v>2</v>
      </c>
      <c r="U52" s="25">
        <f t="shared" ref="U52:Y52" si="28">+T52+1</f>
        <v>3</v>
      </c>
      <c r="V52" s="25">
        <f t="shared" si="28"/>
        <v>4</v>
      </c>
      <c r="W52" s="25">
        <f t="shared" si="28"/>
        <v>5</v>
      </c>
      <c r="X52" s="25">
        <f t="shared" si="28"/>
        <v>6</v>
      </c>
      <c r="Y52" s="25">
        <f t="shared" si="28"/>
        <v>7</v>
      </c>
    </row>
    <row r="53" spans="1:25" s="2" customFormat="1" ht="10.5" customHeight="1" x14ac:dyDescent="0.2">
      <c r="A53" s="58"/>
      <c r="B53" s="58"/>
      <c r="C53" s="58"/>
      <c r="D53" s="58"/>
      <c r="E53" s="34" t="s">
        <v>23</v>
      </c>
      <c r="G53" s="58"/>
      <c r="H53" s="55"/>
      <c r="I53" s="55"/>
      <c r="J53" s="58"/>
      <c r="K53" s="58"/>
      <c r="L53" s="58"/>
      <c r="M53" s="58"/>
      <c r="N53" s="58"/>
      <c r="O53" s="58"/>
      <c r="P53" s="59"/>
      <c r="Q53" s="55"/>
      <c r="R53" s="55"/>
      <c r="S53" s="58"/>
      <c r="T53" s="34" t="s">
        <v>23</v>
      </c>
      <c r="U53" s="58"/>
      <c r="V53" s="58"/>
      <c r="W53" s="58"/>
      <c r="X53" s="58"/>
      <c r="Y53" s="58"/>
    </row>
    <row r="54" spans="1:25" s="2" customFormat="1" ht="10.5" customHeight="1" x14ac:dyDescent="0.2">
      <c r="A54" s="25">
        <f>+G52+1</f>
        <v>7</v>
      </c>
      <c r="B54" s="25">
        <f t="shared" ref="B54:G54" si="29">+A54+1</f>
        <v>8</v>
      </c>
      <c r="C54" s="25">
        <f t="shared" si="29"/>
        <v>9</v>
      </c>
      <c r="D54" s="25">
        <f t="shared" si="29"/>
        <v>10</v>
      </c>
      <c r="E54" s="25">
        <f t="shared" si="29"/>
        <v>11</v>
      </c>
      <c r="F54" s="25">
        <f t="shared" si="29"/>
        <v>12</v>
      </c>
      <c r="G54" s="25">
        <f t="shared" si="29"/>
        <v>13</v>
      </c>
      <c r="H54" s="55"/>
      <c r="I54" s="55"/>
      <c r="J54" s="25">
        <f>+P52+1</f>
        <v>4</v>
      </c>
      <c r="K54" s="25">
        <f t="shared" ref="K54:P54" si="30">+J54+1</f>
        <v>5</v>
      </c>
      <c r="L54" s="25">
        <f t="shared" si="30"/>
        <v>6</v>
      </c>
      <c r="M54" s="25">
        <f t="shared" si="30"/>
        <v>7</v>
      </c>
      <c r="N54" s="25">
        <f t="shared" si="30"/>
        <v>8</v>
      </c>
      <c r="O54" s="25">
        <f t="shared" si="30"/>
        <v>9</v>
      </c>
      <c r="P54" s="25">
        <f t="shared" si="30"/>
        <v>10</v>
      </c>
      <c r="Q54" s="55"/>
      <c r="R54" s="55"/>
      <c r="S54" s="25">
        <f>+Y52+1</f>
        <v>8</v>
      </c>
      <c r="T54" s="25">
        <f t="shared" ref="T54:Y54" si="31">+S54+1</f>
        <v>9</v>
      </c>
      <c r="U54" s="25">
        <f t="shared" si="31"/>
        <v>10</v>
      </c>
      <c r="V54" s="25">
        <f t="shared" si="31"/>
        <v>11</v>
      </c>
      <c r="W54" s="25">
        <f t="shared" si="31"/>
        <v>12</v>
      </c>
      <c r="X54" s="25">
        <f t="shared" si="31"/>
        <v>13</v>
      </c>
      <c r="Y54" s="25">
        <f t="shared" si="31"/>
        <v>14</v>
      </c>
    </row>
    <row r="55" spans="1:25" s="2" customFormat="1" ht="10.5" customHeight="1" x14ac:dyDescent="0.2">
      <c r="A55" s="58"/>
      <c r="B55" s="58"/>
      <c r="C55" s="30"/>
      <c r="D55" s="58"/>
      <c r="E55" s="58"/>
      <c r="F55" s="58"/>
      <c r="G55" s="58"/>
      <c r="H55" s="55"/>
      <c r="I55" s="55"/>
      <c r="J55" s="58"/>
      <c r="K55" s="58"/>
      <c r="L55" s="58"/>
      <c r="M55" s="58"/>
      <c r="N55" s="58"/>
      <c r="O55" s="58"/>
      <c r="P55" s="58"/>
      <c r="Q55" s="55"/>
      <c r="R55" s="55"/>
      <c r="S55" s="58"/>
      <c r="T55" s="30"/>
      <c r="U55" s="58"/>
      <c r="V55" s="58"/>
      <c r="W55" s="58"/>
      <c r="X55" s="58"/>
      <c r="Y55" s="58"/>
    </row>
    <row r="56" spans="1:25" s="2" customFormat="1" ht="10.5" customHeight="1" x14ac:dyDescent="0.2">
      <c r="A56" s="25">
        <f>+G54+1</f>
        <v>14</v>
      </c>
      <c r="B56" s="25">
        <f t="shared" ref="B56:G56" si="32">+A56+1</f>
        <v>15</v>
      </c>
      <c r="C56" s="25">
        <f t="shared" si="32"/>
        <v>16</v>
      </c>
      <c r="D56" s="25">
        <f t="shared" si="32"/>
        <v>17</v>
      </c>
      <c r="E56" s="25">
        <f t="shared" si="32"/>
        <v>18</v>
      </c>
      <c r="F56" s="25">
        <f t="shared" si="32"/>
        <v>19</v>
      </c>
      <c r="G56" s="25">
        <f t="shared" si="32"/>
        <v>20</v>
      </c>
      <c r="H56" s="55"/>
      <c r="I56" s="55"/>
      <c r="J56" s="25">
        <f>+P54+1</f>
        <v>11</v>
      </c>
      <c r="K56" s="25">
        <f t="shared" ref="K56:P56" si="33">+J56+1</f>
        <v>12</v>
      </c>
      <c r="L56" s="25">
        <f t="shared" si="33"/>
        <v>13</v>
      </c>
      <c r="M56" s="25">
        <f t="shared" si="33"/>
        <v>14</v>
      </c>
      <c r="N56" s="25">
        <f t="shared" si="33"/>
        <v>15</v>
      </c>
      <c r="O56" s="25">
        <f t="shared" si="33"/>
        <v>16</v>
      </c>
      <c r="P56" s="25">
        <f t="shared" si="33"/>
        <v>17</v>
      </c>
      <c r="Q56" s="55"/>
      <c r="R56" s="55"/>
      <c r="S56" s="25">
        <f>+Y54+1</f>
        <v>15</v>
      </c>
      <c r="T56" s="25">
        <f t="shared" ref="T56:Y56" si="34">+S56+1</f>
        <v>16</v>
      </c>
      <c r="U56" s="25">
        <f t="shared" si="34"/>
        <v>17</v>
      </c>
      <c r="V56" s="25">
        <f t="shared" si="34"/>
        <v>18</v>
      </c>
      <c r="W56" s="25">
        <f t="shared" si="34"/>
        <v>19</v>
      </c>
      <c r="X56" s="25">
        <f t="shared" si="34"/>
        <v>20</v>
      </c>
      <c r="Y56" s="25">
        <f t="shared" si="34"/>
        <v>21</v>
      </c>
    </row>
    <row r="57" spans="1:25" s="2" customFormat="1" ht="10.5" customHeight="1" x14ac:dyDescent="0.2">
      <c r="A57" s="58"/>
      <c r="B57" s="58"/>
      <c r="C57" s="58"/>
      <c r="D57" s="58"/>
      <c r="E57" s="58"/>
      <c r="F57" s="58"/>
      <c r="G57" s="58"/>
      <c r="H57" s="55"/>
      <c r="I57" s="55"/>
      <c r="J57" s="58"/>
      <c r="K57" s="58"/>
      <c r="L57" s="30"/>
      <c r="M57" s="58"/>
      <c r="N57" s="34" t="s">
        <v>23</v>
      </c>
      <c r="O57" s="58"/>
      <c r="P57" s="58"/>
      <c r="Q57" s="55"/>
      <c r="R57" s="55"/>
      <c r="S57" s="58"/>
      <c r="T57" s="58"/>
      <c r="U57" s="58"/>
      <c r="V57" s="58"/>
      <c r="W57" s="58"/>
      <c r="X57" s="58"/>
      <c r="Y57" s="58"/>
    </row>
    <row r="58" spans="1:25" s="2" customFormat="1" ht="10.5" customHeight="1" x14ac:dyDescent="0.2">
      <c r="A58" s="25">
        <f>+G56+1</f>
        <v>21</v>
      </c>
      <c r="B58" s="25">
        <f t="shared" ref="B58:G58" si="35">+A58+1</f>
        <v>22</v>
      </c>
      <c r="C58" s="25">
        <f t="shared" si="35"/>
        <v>23</v>
      </c>
      <c r="D58" s="25">
        <f t="shared" si="35"/>
        <v>24</v>
      </c>
      <c r="E58" s="25">
        <f t="shared" si="35"/>
        <v>25</v>
      </c>
      <c r="F58" s="25">
        <f t="shared" si="35"/>
        <v>26</v>
      </c>
      <c r="G58" s="25">
        <f t="shared" si="35"/>
        <v>27</v>
      </c>
      <c r="H58" s="55"/>
      <c r="I58" s="55"/>
      <c r="J58" s="25">
        <f>+P56+1</f>
        <v>18</v>
      </c>
      <c r="K58" s="25">
        <f t="shared" ref="K58:P58" si="36">+J58+1</f>
        <v>19</v>
      </c>
      <c r="L58" s="25">
        <f t="shared" si="36"/>
        <v>20</v>
      </c>
      <c r="M58" s="25">
        <f t="shared" si="36"/>
        <v>21</v>
      </c>
      <c r="N58" s="25">
        <f t="shared" si="36"/>
        <v>22</v>
      </c>
      <c r="O58" s="25">
        <f t="shared" si="36"/>
        <v>23</v>
      </c>
      <c r="P58" s="25">
        <f t="shared" si="36"/>
        <v>24</v>
      </c>
      <c r="Q58" s="55"/>
      <c r="R58" s="55"/>
      <c r="S58" s="25">
        <f>+Y56+1</f>
        <v>22</v>
      </c>
      <c r="T58" s="25">
        <f t="shared" ref="T58:Y58" si="37">+S58+1</f>
        <v>23</v>
      </c>
      <c r="U58" s="25">
        <f t="shared" si="37"/>
        <v>24</v>
      </c>
      <c r="V58" s="25">
        <f t="shared" si="37"/>
        <v>25</v>
      </c>
      <c r="W58" s="25">
        <f t="shared" si="37"/>
        <v>26</v>
      </c>
      <c r="X58" s="25">
        <f t="shared" si="37"/>
        <v>27</v>
      </c>
      <c r="Y58" s="25">
        <f t="shared" si="37"/>
        <v>28</v>
      </c>
    </row>
    <row r="59" spans="1:25" s="2" customFormat="1" ht="10.5" customHeight="1" x14ac:dyDescent="0.2">
      <c r="A59" s="58"/>
      <c r="B59" s="58"/>
      <c r="C59" s="58"/>
      <c r="D59" s="58"/>
      <c r="E59" s="58"/>
      <c r="F59" s="58"/>
      <c r="G59" s="58"/>
      <c r="H59" s="55"/>
      <c r="I59" s="55"/>
      <c r="J59" s="58"/>
      <c r="K59" s="58"/>
      <c r="L59" s="58"/>
      <c r="M59" s="58"/>
      <c r="N59" s="58"/>
      <c r="O59" s="58"/>
      <c r="P59" s="58"/>
      <c r="Q59" s="55"/>
      <c r="R59" s="55"/>
      <c r="S59" s="58"/>
      <c r="T59" s="58"/>
      <c r="U59" s="58"/>
      <c r="V59" s="58"/>
      <c r="W59" s="58"/>
      <c r="X59" s="58"/>
      <c r="Y59" s="58"/>
    </row>
    <row r="60" spans="1:25" s="2" customFormat="1" ht="10.5" customHeight="1" x14ac:dyDescent="0.2">
      <c r="A60" s="25">
        <f>+G58+1</f>
        <v>28</v>
      </c>
      <c r="B60" s="25">
        <f t="shared" ref="B60:D60" si="38">+A60+1</f>
        <v>29</v>
      </c>
      <c r="C60" s="25">
        <f t="shared" si="38"/>
        <v>30</v>
      </c>
      <c r="D60" s="25">
        <f t="shared" si="38"/>
        <v>31</v>
      </c>
      <c r="E60" s="57"/>
      <c r="F60" s="57"/>
      <c r="G60" s="57"/>
      <c r="H60" s="55"/>
      <c r="I60" s="55"/>
      <c r="J60" s="25">
        <f>+P58+1</f>
        <v>25</v>
      </c>
      <c r="K60" s="25">
        <f>+J60+1</f>
        <v>26</v>
      </c>
      <c r="L60" s="25">
        <f>+K60+1</f>
        <v>27</v>
      </c>
      <c r="M60" s="25">
        <f>+L60+1</f>
        <v>28</v>
      </c>
      <c r="N60" s="25">
        <f>+M60+1</f>
        <v>29</v>
      </c>
      <c r="O60" s="25">
        <f t="shared" ref="O60:P60" si="39">+N60+1</f>
        <v>30</v>
      </c>
      <c r="P60" s="25">
        <f t="shared" si="39"/>
        <v>31</v>
      </c>
      <c r="Q60" s="55"/>
      <c r="R60" s="55"/>
      <c r="S60" s="25">
        <f>+Y58+1</f>
        <v>29</v>
      </c>
      <c r="T60" s="25">
        <f t="shared" ref="T60" si="40">+S60+1</f>
        <v>30</v>
      </c>
      <c r="U60" s="57"/>
      <c r="V60" s="57"/>
      <c r="W60" s="57"/>
      <c r="X60" s="57"/>
      <c r="Y60" s="57"/>
    </row>
    <row r="61" spans="1:25" s="2" customFormat="1" ht="10.5" customHeight="1" x14ac:dyDescent="0.2">
      <c r="A61" s="58"/>
      <c r="B61" s="58"/>
      <c r="C61" s="58"/>
      <c r="D61" s="58"/>
      <c r="E61" s="58"/>
      <c r="F61" s="58"/>
      <c r="G61" s="58"/>
      <c r="H61" s="55"/>
      <c r="I61" s="55"/>
      <c r="J61" s="58"/>
      <c r="K61" s="58"/>
      <c r="L61" s="58"/>
      <c r="M61" s="58"/>
      <c r="N61" s="58"/>
      <c r="O61" s="58"/>
      <c r="P61" s="58"/>
      <c r="Q61" s="55"/>
      <c r="R61" s="55"/>
      <c r="S61" s="58"/>
      <c r="T61" s="58"/>
      <c r="U61" s="58"/>
      <c r="V61" s="58"/>
      <c r="W61" s="58"/>
      <c r="X61" s="58"/>
      <c r="Y61" s="58"/>
    </row>
    <row r="62" spans="1:25" s="2" customFormat="1" ht="10.5" customHeight="1" x14ac:dyDescent="0.2">
      <c r="A62" s="57"/>
      <c r="B62" s="57"/>
      <c r="C62" s="57"/>
      <c r="D62" s="57"/>
      <c r="E62" s="57"/>
      <c r="F62" s="57"/>
      <c r="G62" s="57"/>
      <c r="H62" s="55"/>
      <c r="I62" s="55"/>
      <c r="J62" s="57"/>
      <c r="K62" s="57"/>
      <c r="L62" s="57"/>
      <c r="M62" s="57"/>
      <c r="N62" s="57"/>
      <c r="O62" s="57"/>
      <c r="P62" s="57"/>
      <c r="Q62" s="55"/>
      <c r="R62" s="55"/>
      <c r="S62" s="57"/>
      <c r="T62" s="57"/>
      <c r="U62" s="57"/>
      <c r="V62" s="57"/>
      <c r="W62" s="57"/>
      <c r="X62" s="57"/>
      <c r="Y62" s="57"/>
    </row>
    <row r="63" spans="1:25" s="2" customFormat="1" ht="10.5" customHeight="1" x14ac:dyDescent="0.2">
      <c r="A63" s="58"/>
      <c r="B63" s="58"/>
      <c r="C63" s="58"/>
      <c r="D63" s="58"/>
      <c r="E63" s="58"/>
      <c r="F63" s="58"/>
      <c r="G63" s="58"/>
      <c r="H63" s="55"/>
      <c r="I63" s="55"/>
      <c r="J63" s="58"/>
      <c r="K63" s="58"/>
      <c r="L63" s="58"/>
      <c r="M63" s="58"/>
      <c r="N63" s="58"/>
      <c r="O63" s="58"/>
      <c r="P63" s="58"/>
      <c r="Q63" s="55"/>
      <c r="R63" s="55"/>
      <c r="S63" s="58"/>
      <c r="T63" s="58"/>
      <c r="U63" s="58"/>
      <c r="V63" s="58"/>
      <c r="W63" s="58"/>
      <c r="X63" s="58"/>
      <c r="Y63" s="58"/>
    </row>
    <row r="64" spans="1:25" s="2" customFormat="1" ht="10.5" customHeight="1" x14ac:dyDescent="0.2">
      <c r="A64" s="91"/>
      <c r="B64" s="91"/>
      <c r="C64" s="91"/>
      <c r="D64" s="91"/>
      <c r="E64" s="91"/>
      <c r="F64" s="91"/>
      <c r="G64" s="91"/>
      <c r="H64" s="55"/>
      <c r="I64" s="55"/>
      <c r="J64" s="91"/>
      <c r="K64" s="91"/>
      <c r="L64" s="91"/>
      <c r="M64" s="91"/>
      <c r="N64" s="91"/>
      <c r="O64" s="91"/>
      <c r="P64" s="91"/>
      <c r="Q64" s="55"/>
      <c r="R64" s="55"/>
      <c r="S64" s="91"/>
      <c r="T64" s="91"/>
      <c r="U64" s="91"/>
      <c r="V64" s="91"/>
      <c r="W64" s="91"/>
      <c r="X64" s="91"/>
      <c r="Y64" s="91"/>
    </row>
    <row r="65" spans="1:25" s="2" customFormat="1" ht="5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2" customFormat="1" ht="10.5" customHeight="1" x14ac:dyDescent="0.2">
      <c r="A66" s="92" t="s">
        <v>14</v>
      </c>
      <c r="B66" s="93"/>
      <c r="C66" s="93"/>
      <c r="D66" s="93"/>
      <c r="E66" s="93"/>
      <c r="F66" s="93"/>
      <c r="G66" s="94"/>
      <c r="H66" s="55"/>
      <c r="I66" s="55"/>
      <c r="J66" s="92" t="s">
        <v>15</v>
      </c>
      <c r="K66" s="93"/>
      <c r="L66" s="93"/>
      <c r="M66" s="93"/>
      <c r="N66" s="93"/>
      <c r="O66" s="93"/>
      <c r="P66" s="94"/>
      <c r="Q66" s="55"/>
      <c r="R66" s="55"/>
      <c r="S66" s="92" t="s">
        <v>16</v>
      </c>
      <c r="T66" s="93"/>
      <c r="U66" s="93"/>
      <c r="V66" s="93"/>
      <c r="W66" s="93"/>
      <c r="X66" s="93"/>
      <c r="Y66" s="94"/>
    </row>
    <row r="67" spans="1:25" s="2" customFormat="1" ht="4.5" customHeight="1" x14ac:dyDescent="0.2">
      <c r="A67" s="95"/>
      <c r="B67" s="96"/>
      <c r="C67" s="96"/>
      <c r="D67" s="96"/>
      <c r="E67" s="96"/>
      <c r="F67" s="96"/>
      <c r="G67" s="97"/>
      <c r="H67" s="55"/>
      <c r="I67" s="55"/>
      <c r="J67" s="95"/>
      <c r="K67" s="96"/>
      <c r="L67" s="96"/>
      <c r="M67" s="96"/>
      <c r="N67" s="96"/>
      <c r="O67" s="96"/>
      <c r="P67" s="97"/>
      <c r="Q67" s="55"/>
      <c r="R67" s="55"/>
      <c r="S67" s="95"/>
      <c r="T67" s="96"/>
      <c r="U67" s="96"/>
      <c r="V67" s="96"/>
      <c r="W67" s="96"/>
      <c r="X67" s="96"/>
      <c r="Y67" s="97"/>
    </row>
    <row r="68" spans="1:25" s="2" customFormat="1" ht="10.5" customHeight="1" x14ac:dyDescent="0.2">
      <c r="A68" s="89" t="s">
        <v>0</v>
      </c>
      <c r="B68" s="89" t="s">
        <v>1</v>
      </c>
      <c r="C68" s="89" t="s">
        <v>2</v>
      </c>
      <c r="D68" s="89" t="s">
        <v>3</v>
      </c>
      <c r="E68" s="89" t="s">
        <v>2</v>
      </c>
      <c r="F68" s="89" t="s">
        <v>4</v>
      </c>
      <c r="G68" s="89" t="s">
        <v>0</v>
      </c>
      <c r="H68" s="55"/>
      <c r="I68" s="55"/>
      <c r="J68" s="89" t="s">
        <v>0</v>
      </c>
      <c r="K68" s="89" t="s">
        <v>1</v>
      </c>
      <c r="L68" s="89" t="s">
        <v>2</v>
      </c>
      <c r="M68" s="89" t="s">
        <v>3</v>
      </c>
      <c r="N68" s="89" t="s">
        <v>2</v>
      </c>
      <c r="O68" s="89" t="s">
        <v>4</v>
      </c>
      <c r="P68" s="89" t="s">
        <v>0</v>
      </c>
      <c r="Q68" s="55"/>
      <c r="R68" s="55"/>
      <c r="S68" s="89" t="s">
        <v>0</v>
      </c>
      <c r="T68" s="89" t="s">
        <v>1</v>
      </c>
      <c r="U68" s="89" t="s">
        <v>2</v>
      </c>
      <c r="V68" s="89" t="s">
        <v>3</v>
      </c>
      <c r="W68" s="89" t="s">
        <v>2</v>
      </c>
      <c r="X68" s="89" t="s">
        <v>4</v>
      </c>
      <c r="Y68" s="89" t="s">
        <v>0</v>
      </c>
    </row>
    <row r="69" spans="1:25" s="2" customFormat="1" ht="10.5" customHeight="1" x14ac:dyDescent="0.2">
      <c r="A69" s="90"/>
      <c r="B69" s="90"/>
      <c r="C69" s="90"/>
      <c r="D69" s="90"/>
      <c r="E69" s="90"/>
      <c r="F69" s="90"/>
      <c r="G69" s="90"/>
      <c r="H69" s="55"/>
      <c r="I69" s="55"/>
      <c r="J69" s="90"/>
      <c r="K69" s="90"/>
      <c r="L69" s="90"/>
      <c r="M69" s="90"/>
      <c r="N69" s="90"/>
      <c r="O69" s="90"/>
      <c r="P69" s="90"/>
      <c r="Q69" s="55"/>
      <c r="R69" s="55"/>
      <c r="S69" s="90"/>
      <c r="T69" s="90"/>
      <c r="U69" s="90"/>
      <c r="V69" s="90"/>
      <c r="W69" s="90"/>
      <c r="X69" s="90"/>
      <c r="Y69" s="90"/>
    </row>
    <row r="70" spans="1:25" s="2" customFormat="1" ht="10.5" customHeight="1" x14ac:dyDescent="0.2">
      <c r="A70" s="57"/>
      <c r="B70" s="57"/>
      <c r="C70" s="25">
        <v>1</v>
      </c>
      <c r="D70" s="25">
        <f t="shared" ref="D70:G70" si="41">+C70+1</f>
        <v>2</v>
      </c>
      <c r="E70" s="25">
        <f t="shared" si="41"/>
        <v>3</v>
      </c>
      <c r="F70" s="25">
        <f t="shared" si="41"/>
        <v>4</v>
      </c>
      <c r="G70" s="25">
        <f t="shared" si="41"/>
        <v>5</v>
      </c>
      <c r="H70" s="55"/>
      <c r="I70" s="55"/>
      <c r="J70" s="57"/>
      <c r="K70" s="57"/>
      <c r="L70" s="57"/>
      <c r="M70" s="57"/>
      <c r="N70" s="57"/>
      <c r="O70" s="25">
        <v>1</v>
      </c>
      <c r="P70" s="25">
        <f>+O70+1</f>
        <v>2</v>
      </c>
      <c r="Q70" s="55"/>
      <c r="R70" s="55"/>
      <c r="S70" s="25">
        <v>1</v>
      </c>
      <c r="T70" s="25">
        <f>+S70+1</f>
        <v>2</v>
      </c>
      <c r="U70" s="25">
        <f t="shared" ref="U70:X70" si="42">+T70+1</f>
        <v>3</v>
      </c>
      <c r="V70" s="25">
        <f t="shared" si="42"/>
        <v>4</v>
      </c>
      <c r="W70" s="25">
        <f t="shared" si="42"/>
        <v>5</v>
      </c>
      <c r="X70" s="25">
        <f t="shared" si="42"/>
        <v>6</v>
      </c>
      <c r="Y70" s="25">
        <f>+X70+1</f>
        <v>7</v>
      </c>
    </row>
    <row r="71" spans="1:25" s="2" customFormat="1" ht="10.5" customHeight="1" x14ac:dyDescent="0.2">
      <c r="A71" s="58"/>
      <c r="B71" s="58"/>
      <c r="C71" s="58"/>
      <c r="D71" s="58"/>
      <c r="E71" s="58"/>
      <c r="F71" s="58"/>
      <c r="G71" s="58"/>
      <c r="H71" s="55"/>
      <c r="I71" s="55"/>
      <c r="J71" s="58"/>
      <c r="K71" s="58"/>
      <c r="L71" s="58"/>
      <c r="M71" s="30"/>
      <c r="N71" s="58"/>
      <c r="O71" s="34" t="s">
        <v>23</v>
      </c>
      <c r="P71" s="58"/>
      <c r="Q71" s="55"/>
      <c r="R71" s="55"/>
      <c r="S71" s="58"/>
      <c r="T71" s="58"/>
      <c r="U71" s="58"/>
      <c r="V71" s="58"/>
      <c r="W71" s="58"/>
      <c r="X71" s="58"/>
      <c r="Y71" s="58"/>
    </row>
    <row r="72" spans="1:25" ht="10.5" customHeight="1" x14ac:dyDescent="0.2">
      <c r="A72" s="25">
        <f>+G70+1</f>
        <v>6</v>
      </c>
      <c r="B72" s="25">
        <f t="shared" ref="B72:G72" si="43">+A72+1</f>
        <v>7</v>
      </c>
      <c r="C72" s="25">
        <f t="shared" si="43"/>
        <v>8</v>
      </c>
      <c r="D72" s="25">
        <f t="shared" si="43"/>
        <v>9</v>
      </c>
      <c r="E72" s="25">
        <f t="shared" si="43"/>
        <v>10</v>
      </c>
      <c r="F72" s="25">
        <f t="shared" si="43"/>
        <v>11</v>
      </c>
      <c r="G72" s="25">
        <f t="shared" si="43"/>
        <v>12</v>
      </c>
      <c r="H72" s="55"/>
      <c r="I72" s="55"/>
      <c r="J72" s="25">
        <f>+P70+1</f>
        <v>3</v>
      </c>
      <c r="K72" s="25">
        <f t="shared" ref="K72:P72" si="44">+J72+1</f>
        <v>4</v>
      </c>
      <c r="L72" s="25">
        <f t="shared" si="44"/>
        <v>5</v>
      </c>
      <c r="M72" s="25">
        <f t="shared" si="44"/>
        <v>6</v>
      </c>
      <c r="N72" s="25">
        <f t="shared" si="44"/>
        <v>7</v>
      </c>
      <c r="O72" s="25">
        <f t="shared" si="44"/>
        <v>8</v>
      </c>
      <c r="P72" s="25">
        <f t="shared" si="44"/>
        <v>9</v>
      </c>
      <c r="Q72" s="55"/>
      <c r="R72" s="55"/>
      <c r="S72" s="25">
        <f>+Y70+1</f>
        <v>8</v>
      </c>
      <c r="T72" s="25">
        <f t="shared" ref="T72:Y72" si="45">+S72+1</f>
        <v>9</v>
      </c>
      <c r="U72" s="25">
        <f t="shared" si="45"/>
        <v>10</v>
      </c>
      <c r="V72" s="25">
        <f t="shared" si="45"/>
        <v>11</v>
      </c>
      <c r="W72" s="25">
        <f t="shared" si="45"/>
        <v>12</v>
      </c>
      <c r="X72" s="25">
        <f t="shared" si="45"/>
        <v>13</v>
      </c>
      <c r="Y72" s="25">
        <f t="shared" si="45"/>
        <v>14</v>
      </c>
    </row>
    <row r="73" spans="1:25" ht="10.5" customHeight="1" x14ac:dyDescent="0.2">
      <c r="A73" s="58"/>
      <c r="B73" s="30"/>
      <c r="C73" s="58"/>
      <c r="D73" s="58"/>
      <c r="E73" s="58"/>
      <c r="F73" s="58"/>
      <c r="G73" s="58"/>
      <c r="H73" s="3"/>
      <c r="I73" s="3"/>
      <c r="J73" s="58"/>
      <c r="K73" s="58"/>
      <c r="L73" s="58"/>
      <c r="M73" s="58"/>
      <c r="N73" s="58"/>
      <c r="O73" s="30"/>
      <c r="P73" s="58"/>
      <c r="Q73" s="3"/>
      <c r="R73" s="3"/>
      <c r="S73" s="58"/>
      <c r="T73" s="58"/>
      <c r="U73" s="58"/>
      <c r="V73" s="58"/>
      <c r="W73" s="58"/>
      <c r="X73" s="30"/>
      <c r="Y73" s="58"/>
    </row>
    <row r="74" spans="1:25" ht="10.5" customHeight="1" x14ac:dyDescent="0.2">
      <c r="A74" s="25">
        <f>+G72+1</f>
        <v>13</v>
      </c>
      <c r="B74" s="25">
        <f t="shared" ref="B74:G74" si="46">+A74+1</f>
        <v>14</v>
      </c>
      <c r="C74" s="25">
        <f t="shared" si="46"/>
        <v>15</v>
      </c>
      <c r="D74" s="25">
        <f t="shared" si="46"/>
        <v>16</v>
      </c>
      <c r="E74" s="25">
        <f t="shared" si="46"/>
        <v>17</v>
      </c>
      <c r="F74" s="25">
        <f t="shared" si="46"/>
        <v>18</v>
      </c>
      <c r="G74" s="25">
        <f t="shared" si="46"/>
        <v>19</v>
      </c>
      <c r="H74" s="55"/>
      <c r="I74" s="55"/>
      <c r="J74" s="25">
        <f>+P72+1</f>
        <v>10</v>
      </c>
      <c r="K74" s="25">
        <f t="shared" ref="K74:P74" si="47">+J74+1</f>
        <v>11</v>
      </c>
      <c r="L74" s="25">
        <f t="shared" si="47"/>
        <v>12</v>
      </c>
      <c r="M74" s="25">
        <f t="shared" si="47"/>
        <v>13</v>
      </c>
      <c r="N74" s="25">
        <f t="shared" si="47"/>
        <v>14</v>
      </c>
      <c r="O74" s="25">
        <f t="shared" si="47"/>
        <v>15</v>
      </c>
      <c r="P74" s="25">
        <f t="shared" si="47"/>
        <v>16</v>
      </c>
      <c r="Q74" s="55"/>
      <c r="R74" s="55"/>
      <c r="S74" s="25">
        <f>+Y72+1</f>
        <v>15</v>
      </c>
      <c r="T74" s="25">
        <f t="shared" ref="T74:Y74" si="48">+S74+1</f>
        <v>16</v>
      </c>
      <c r="U74" s="25">
        <f t="shared" si="48"/>
        <v>17</v>
      </c>
      <c r="V74" s="25">
        <f t="shared" si="48"/>
        <v>18</v>
      </c>
      <c r="W74" s="25">
        <f t="shared" si="48"/>
        <v>19</v>
      </c>
      <c r="X74" s="25">
        <f t="shared" si="48"/>
        <v>20</v>
      </c>
      <c r="Y74" s="25">
        <f t="shared" si="48"/>
        <v>21</v>
      </c>
    </row>
    <row r="75" spans="1:25" ht="10.5" customHeight="1" x14ac:dyDescent="0.2">
      <c r="A75" s="58"/>
      <c r="B75" s="34" t="s">
        <v>23</v>
      </c>
      <c r="C75" s="58"/>
      <c r="D75" s="58"/>
      <c r="E75" s="58"/>
      <c r="F75" s="58"/>
      <c r="G75" s="58"/>
      <c r="H75" s="3"/>
      <c r="I75" s="3"/>
      <c r="J75" s="58"/>
      <c r="K75" s="34" t="s">
        <v>23</v>
      </c>
      <c r="L75" s="58"/>
      <c r="M75" s="58"/>
      <c r="N75" s="58"/>
      <c r="O75" s="58"/>
      <c r="P75" s="58"/>
      <c r="Q75" s="3"/>
      <c r="R75" s="3"/>
      <c r="S75" s="58"/>
      <c r="T75" s="58"/>
      <c r="U75" s="58"/>
      <c r="V75" s="58"/>
      <c r="W75" s="58"/>
      <c r="X75" s="58"/>
      <c r="Y75" s="58"/>
    </row>
    <row r="76" spans="1:25" ht="10.5" customHeight="1" x14ac:dyDescent="0.2">
      <c r="A76" s="25">
        <f>+G74+1</f>
        <v>20</v>
      </c>
      <c r="B76" s="25">
        <f t="shared" ref="B76:G76" si="49">+A76+1</f>
        <v>21</v>
      </c>
      <c r="C76" s="25">
        <f t="shared" si="49"/>
        <v>22</v>
      </c>
      <c r="D76" s="25">
        <f t="shared" si="49"/>
        <v>23</v>
      </c>
      <c r="E76" s="25">
        <f t="shared" si="49"/>
        <v>24</v>
      </c>
      <c r="F76" s="25">
        <f t="shared" si="49"/>
        <v>25</v>
      </c>
      <c r="G76" s="25">
        <f t="shared" si="49"/>
        <v>26</v>
      </c>
      <c r="H76" s="55"/>
      <c r="I76" s="55"/>
      <c r="J76" s="25">
        <f>+P74+1</f>
        <v>17</v>
      </c>
      <c r="K76" s="25">
        <f t="shared" ref="K76:P76" si="50">+J76+1</f>
        <v>18</v>
      </c>
      <c r="L76" s="25">
        <f t="shared" si="50"/>
        <v>19</v>
      </c>
      <c r="M76" s="25">
        <f t="shared" si="50"/>
        <v>20</v>
      </c>
      <c r="N76" s="25">
        <f t="shared" si="50"/>
        <v>21</v>
      </c>
      <c r="O76" s="25">
        <f t="shared" si="50"/>
        <v>22</v>
      </c>
      <c r="P76" s="25">
        <f t="shared" si="50"/>
        <v>23</v>
      </c>
      <c r="Q76" s="55"/>
      <c r="R76" s="55"/>
      <c r="S76" s="25">
        <f>+Y74+1</f>
        <v>22</v>
      </c>
      <c r="T76" s="25">
        <f t="shared" ref="T76:Y76" si="51">+S76+1</f>
        <v>23</v>
      </c>
      <c r="U76" s="25">
        <f t="shared" si="51"/>
        <v>24</v>
      </c>
      <c r="V76" s="25">
        <f t="shared" si="51"/>
        <v>25</v>
      </c>
      <c r="W76" s="25">
        <f t="shared" si="51"/>
        <v>26</v>
      </c>
      <c r="X76" s="25">
        <f t="shared" si="51"/>
        <v>27</v>
      </c>
      <c r="Y76" s="25">
        <f t="shared" si="51"/>
        <v>28</v>
      </c>
    </row>
    <row r="77" spans="1:25" ht="10.5" customHeight="1" x14ac:dyDescent="0.2">
      <c r="A77" s="58"/>
      <c r="B77" s="58"/>
      <c r="C77" s="58"/>
      <c r="D77" s="58"/>
      <c r="E77" s="58"/>
      <c r="F77" s="58"/>
      <c r="G77" s="58"/>
      <c r="H77" s="3"/>
      <c r="I77" s="3"/>
      <c r="J77" s="58"/>
      <c r="K77" s="58"/>
      <c r="L77" s="58"/>
      <c r="M77" s="58"/>
      <c r="N77" s="30"/>
      <c r="O77" s="30"/>
      <c r="P77" s="58"/>
      <c r="Q77" s="3"/>
      <c r="R77" s="3"/>
      <c r="S77" s="58"/>
      <c r="T77" s="58"/>
      <c r="U77" s="34" t="s">
        <v>23</v>
      </c>
      <c r="V77" s="34" t="s">
        <v>23</v>
      </c>
      <c r="X77" s="58"/>
      <c r="Y77" s="58"/>
    </row>
    <row r="78" spans="1:25" ht="10.5" customHeight="1" x14ac:dyDescent="0.2">
      <c r="A78" s="25">
        <f>+G76+1</f>
        <v>27</v>
      </c>
      <c r="B78" s="25">
        <f t="shared" ref="B78:E78" si="52">+A78+1</f>
        <v>28</v>
      </c>
      <c r="C78" s="25">
        <f t="shared" si="52"/>
        <v>29</v>
      </c>
      <c r="D78" s="25">
        <f t="shared" si="52"/>
        <v>30</v>
      </c>
      <c r="E78" s="25">
        <f t="shared" si="52"/>
        <v>31</v>
      </c>
      <c r="F78" s="57"/>
      <c r="G78" s="57"/>
      <c r="H78" s="55"/>
      <c r="I78" s="55"/>
      <c r="J78" s="25">
        <f>+P76+1</f>
        <v>24</v>
      </c>
      <c r="K78" s="25">
        <f>+J78+1</f>
        <v>25</v>
      </c>
      <c r="L78" s="25">
        <f>+K78+1</f>
        <v>26</v>
      </c>
      <c r="M78" s="25">
        <f>+L78+1</f>
        <v>27</v>
      </c>
      <c r="N78" s="25">
        <f>+M78+1</f>
        <v>28</v>
      </c>
      <c r="O78" s="25">
        <f t="shared" ref="O78:P78" si="53">+N78+1</f>
        <v>29</v>
      </c>
      <c r="P78" s="25">
        <f t="shared" si="53"/>
        <v>30</v>
      </c>
      <c r="Q78" s="55"/>
      <c r="R78" s="55"/>
      <c r="S78" s="25">
        <f>+Y76+1</f>
        <v>29</v>
      </c>
      <c r="T78" s="25">
        <f t="shared" ref="T78:U78" si="54">+S78+1</f>
        <v>30</v>
      </c>
      <c r="U78" s="25">
        <f t="shared" si="54"/>
        <v>31</v>
      </c>
      <c r="V78" s="57"/>
      <c r="W78" s="57"/>
      <c r="X78" s="57"/>
      <c r="Y78" s="57"/>
    </row>
    <row r="79" spans="1:25" ht="10.5" customHeight="1" x14ac:dyDescent="0.2">
      <c r="A79" s="58"/>
      <c r="B79" s="58"/>
      <c r="C79" s="58"/>
      <c r="D79" s="58"/>
      <c r="E79" s="58"/>
      <c r="F79" s="58"/>
      <c r="G79" s="58"/>
      <c r="H79" s="3"/>
      <c r="I79" s="3"/>
      <c r="J79" s="58"/>
      <c r="K79" s="58"/>
      <c r="L79" s="58"/>
      <c r="M79" s="58"/>
      <c r="N79" s="34" t="s">
        <v>23</v>
      </c>
      <c r="O79" s="34" t="s">
        <v>23</v>
      </c>
      <c r="P79" s="58"/>
      <c r="Q79" s="3"/>
      <c r="R79" s="3"/>
      <c r="S79" s="58"/>
      <c r="T79" s="30"/>
      <c r="U79" s="34" t="s">
        <v>23</v>
      </c>
      <c r="V79" s="58"/>
      <c r="W79" s="58"/>
      <c r="X79" s="58"/>
      <c r="Y79" s="58"/>
    </row>
    <row r="80" spans="1:25" ht="12" customHeight="1" x14ac:dyDescent="0.2">
      <c r="A80" s="57"/>
      <c r="B80" s="57"/>
      <c r="C80" s="57"/>
      <c r="D80" s="57"/>
      <c r="E80" s="57"/>
      <c r="F80" s="57"/>
      <c r="G80" s="57"/>
      <c r="H80" s="55"/>
      <c r="I80" s="55"/>
      <c r="J80" s="57"/>
      <c r="K80" s="57"/>
      <c r="L80" s="57"/>
      <c r="M80" s="57"/>
      <c r="N80" s="57"/>
      <c r="O80" s="57"/>
      <c r="P80" s="57"/>
      <c r="Q80" s="55"/>
      <c r="R80" s="55"/>
      <c r="S80" s="57"/>
      <c r="T80" s="57"/>
      <c r="U80" s="57"/>
      <c r="V80" s="57"/>
      <c r="W80" s="57"/>
      <c r="X80" s="57"/>
      <c r="Y80" s="57"/>
    </row>
    <row r="81" spans="1:25" ht="10.5" customHeight="1" x14ac:dyDescent="0.2">
      <c r="A81" s="58"/>
      <c r="B81" s="58"/>
      <c r="C81" s="58"/>
      <c r="D81" s="58"/>
      <c r="E81" s="58"/>
      <c r="F81" s="58"/>
      <c r="G81" s="58"/>
      <c r="H81" s="55"/>
      <c r="I81" s="55"/>
      <c r="J81" s="58"/>
      <c r="K81" s="58"/>
      <c r="L81" s="58"/>
      <c r="M81" s="58"/>
      <c r="N81" s="58"/>
      <c r="O81" s="58"/>
      <c r="P81" s="58"/>
      <c r="Q81" s="55"/>
      <c r="R81" s="55"/>
      <c r="S81" s="58"/>
      <c r="T81" s="58"/>
      <c r="U81" s="58"/>
      <c r="V81" s="58"/>
      <c r="W81" s="58"/>
      <c r="X81" s="58"/>
      <c r="Y81" s="58"/>
    </row>
    <row r="82" spans="1: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</sheetData>
  <mergeCells count="107">
    <mergeCell ref="S64:Y64"/>
    <mergeCell ref="A66:G67"/>
    <mergeCell ref="J66:P67"/>
    <mergeCell ref="S66:Y67"/>
    <mergeCell ref="Y68:Y69"/>
    <mergeCell ref="O68:O69"/>
    <mergeCell ref="P68:P69"/>
    <mergeCell ref="S68:S69"/>
    <mergeCell ref="T68:T69"/>
    <mergeCell ref="U68:U69"/>
    <mergeCell ref="V68:V69"/>
    <mergeCell ref="G68:G69"/>
    <mergeCell ref="J68:J69"/>
    <mergeCell ref="K68:K69"/>
    <mergeCell ref="L68:L69"/>
    <mergeCell ref="M68:M69"/>
    <mergeCell ref="N68:N69"/>
    <mergeCell ref="M1:Y1"/>
    <mergeCell ref="A12:G13"/>
    <mergeCell ref="J12:P13"/>
    <mergeCell ref="S12:Y13"/>
    <mergeCell ref="A14:A15"/>
    <mergeCell ref="B14:B15"/>
    <mergeCell ref="C14:C15"/>
    <mergeCell ref="D14:D15"/>
    <mergeCell ref="E14:E15"/>
    <mergeCell ref="F14:F15"/>
    <mergeCell ref="U14:U15"/>
    <mergeCell ref="V14:V15"/>
    <mergeCell ref="G14:G15"/>
    <mergeCell ref="J14:J15"/>
    <mergeCell ref="K14:K15"/>
    <mergeCell ref="L14:L15"/>
    <mergeCell ref="M14:M15"/>
    <mergeCell ref="N14:N15"/>
    <mergeCell ref="W14:W15"/>
    <mergeCell ref="X14:X15"/>
    <mergeCell ref="Y14:Y15"/>
    <mergeCell ref="A1:K1"/>
    <mergeCell ref="A28:G28"/>
    <mergeCell ref="J28:P28"/>
    <mergeCell ref="S28:Y28"/>
    <mergeCell ref="O14:O15"/>
    <mergeCell ref="P14:P15"/>
    <mergeCell ref="S14:S15"/>
    <mergeCell ref="T14:T15"/>
    <mergeCell ref="A30:G31"/>
    <mergeCell ref="J30:P31"/>
    <mergeCell ref="S30:Y31"/>
    <mergeCell ref="X32:X33"/>
    <mergeCell ref="A32:A33"/>
    <mergeCell ref="B32:B33"/>
    <mergeCell ref="C32:C33"/>
    <mergeCell ref="D32:D33"/>
    <mergeCell ref="E32:E33"/>
    <mergeCell ref="F32:F33"/>
    <mergeCell ref="G32:G33"/>
    <mergeCell ref="T32:T33"/>
    <mergeCell ref="U32:U33"/>
    <mergeCell ref="Y50:Y51"/>
    <mergeCell ref="O50:O51"/>
    <mergeCell ref="P50:P51"/>
    <mergeCell ref="S50:S51"/>
    <mergeCell ref="T50:T51"/>
    <mergeCell ref="U50:U51"/>
    <mergeCell ref="V50:V51"/>
    <mergeCell ref="Y32:Y33"/>
    <mergeCell ref="A46:G46"/>
    <mergeCell ref="J46:P46"/>
    <mergeCell ref="S46:Y46"/>
    <mergeCell ref="A48:G49"/>
    <mergeCell ref="J48:P49"/>
    <mergeCell ref="S48:Y49"/>
    <mergeCell ref="P32:P33"/>
    <mergeCell ref="S32:S33"/>
    <mergeCell ref="V32:V33"/>
    <mergeCell ref="W32:W33"/>
    <mergeCell ref="J32:J33"/>
    <mergeCell ref="K32:K33"/>
    <mergeCell ref="L32:L33"/>
    <mergeCell ref="M32:M33"/>
    <mergeCell ref="N32:N33"/>
    <mergeCell ref="O32:O33"/>
    <mergeCell ref="A50:A51"/>
    <mergeCell ref="B50:B51"/>
    <mergeCell ref="C50:C51"/>
    <mergeCell ref="W68:W69"/>
    <mergeCell ref="X68:X69"/>
    <mergeCell ref="W50:W51"/>
    <mergeCell ref="X50:X51"/>
    <mergeCell ref="G50:G51"/>
    <mergeCell ref="J50:J51"/>
    <mergeCell ref="K50:K51"/>
    <mergeCell ref="L50:L51"/>
    <mergeCell ref="M50:M51"/>
    <mergeCell ref="N50:N51"/>
    <mergeCell ref="D50:D51"/>
    <mergeCell ref="E50:E51"/>
    <mergeCell ref="F50:F51"/>
    <mergeCell ref="A68:A69"/>
    <mergeCell ref="B68:B69"/>
    <mergeCell ref="C68:C69"/>
    <mergeCell ref="D68:D69"/>
    <mergeCell ref="E68:E69"/>
    <mergeCell ref="F68:F69"/>
    <mergeCell ref="A64:G64"/>
    <mergeCell ref="J64:P64"/>
  </mergeCells>
  <printOptions horizontalCentered="1"/>
  <pageMargins left="0.25" right="0.25" top="0.25" bottom="0.18" header="0.17" footer="0.17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269"/>
  <sheetViews>
    <sheetView showGridLines="0" topLeftCell="A7" zoomScaleNormal="100" workbookViewId="0">
      <selection activeCell="D17" sqref="D17"/>
    </sheetView>
  </sheetViews>
  <sheetFormatPr defaultColWidth="9.33203125" defaultRowHeight="12" x14ac:dyDescent="0.2"/>
  <cols>
    <col min="1" max="5" width="4.83203125" style="1" customWidth="1"/>
    <col min="6" max="6" width="6.5" style="1" bestFit="1" customWidth="1"/>
    <col min="7" max="25" width="4.83203125" style="1" customWidth="1"/>
    <col min="26" max="26" width="4.33203125" style="1" customWidth="1"/>
    <col min="27" max="35" width="3.83203125" style="1" customWidth="1"/>
    <col min="36" max="80" width="2.83203125" style="1" customWidth="1"/>
    <col min="81" max="16384" width="9.33203125" style="1"/>
  </cols>
  <sheetData>
    <row r="1" spans="1:30" ht="15" customHeight="1" thickBot="1" x14ac:dyDescent="0.25">
      <c r="A1" s="85" t="str">
        <f>Summary!H2&amp;"  Attendance  Sheet"</f>
        <v>2024  Attendance  Sheet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86" t="s">
        <v>65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30" ht="10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3"/>
      <c r="Q2" s="3"/>
      <c r="U2" s="3"/>
      <c r="V2" s="3"/>
      <c r="W2" s="3"/>
      <c r="X2" s="3"/>
      <c r="Y2" s="29"/>
      <c r="Z2" s="3"/>
    </row>
    <row r="3" spans="1:30" ht="10.5" customHeight="1" x14ac:dyDescent="0.2">
      <c r="A3" s="4" t="s">
        <v>17</v>
      </c>
      <c r="B3" s="5"/>
      <c r="C3" s="5" t="s">
        <v>18</v>
      </c>
      <c r="D3" s="5"/>
      <c r="E3" s="5"/>
      <c r="F3" s="5"/>
      <c r="G3" s="5" t="s">
        <v>19</v>
      </c>
      <c r="H3" s="5"/>
      <c r="I3" s="5"/>
      <c r="J3" s="5"/>
      <c r="K3" s="5"/>
      <c r="L3" s="3"/>
      <c r="M3" s="30" t="s">
        <v>50</v>
      </c>
      <c r="N3" s="31" t="s">
        <v>51</v>
      </c>
      <c r="O3" s="3"/>
      <c r="P3" s="3"/>
      <c r="Q3" s="3"/>
      <c r="T3" s="39" t="s">
        <v>57</v>
      </c>
      <c r="U3" s="60" t="s">
        <v>67</v>
      </c>
      <c r="V3" s="40"/>
      <c r="W3" s="40"/>
      <c r="X3" s="40"/>
      <c r="Y3" s="41"/>
      <c r="Z3" s="3"/>
    </row>
    <row r="4" spans="1:30" ht="10.5" customHeight="1" x14ac:dyDescent="0.2">
      <c r="A4" s="4"/>
      <c r="B4" s="4"/>
      <c r="C4" s="4" t="s">
        <v>18</v>
      </c>
      <c r="D4" s="4"/>
      <c r="E4" s="4"/>
      <c r="F4" s="4"/>
      <c r="G4" s="4" t="s">
        <v>19</v>
      </c>
      <c r="H4" s="4"/>
      <c r="I4" s="4"/>
      <c r="J4" s="4"/>
      <c r="K4" s="4" t="s">
        <v>20</v>
      </c>
      <c r="L4" s="3"/>
      <c r="M4" s="61" t="s">
        <v>60</v>
      </c>
      <c r="N4" s="62" t="s">
        <v>61</v>
      </c>
      <c r="O4" s="63"/>
      <c r="P4" s="63"/>
      <c r="Q4" s="3"/>
      <c r="T4" s="39" t="s">
        <v>49</v>
      </c>
      <c r="U4" s="37" t="s">
        <v>59</v>
      </c>
      <c r="V4" s="40"/>
      <c r="W4" s="40"/>
      <c r="X4" s="40"/>
      <c r="Y4" s="41"/>
      <c r="Z4" s="3"/>
    </row>
    <row r="5" spans="1:30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8" t="s">
        <v>4</v>
      </c>
      <c r="N5" s="53" t="s">
        <v>58</v>
      </c>
      <c r="O5" s="54"/>
      <c r="P5" s="54"/>
      <c r="T5" s="64" t="s">
        <v>68</v>
      </c>
      <c r="U5" s="42" t="s">
        <v>69</v>
      </c>
      <c r="V5" s="43"/>
      <c r="W5" s="43"/>
      <c r="X5" s="43"/>
      <c r="Y5" s="65"/>
      <c r="Z5" s="3"/>
      <c r="AD5" s="66" t="s">
        <v>70</v>
      </c>
    </row>
    <row r="6" spans="1:30" ht="10.5" customHeight="1" x14ac:dyDescent="0.2">
      <c r="E6" s="1" t="s">
        <v>44</v>
      </c>
      <c r="F6" s="4"/>
      <c r="G6" s="20" t="s">
        <v>45</v>
      </c>
      <c r="I6" s="21" t="s">
        <v>43</v>
      </c>
      <c r="J6" s="4"/>
      <c r="K6" s="4"/>
      <c r="L6" s="3"/>
      <c r="M6" s="34" t="s">
        <v>23</v>
      </c>
      <c r="N6" s="35" t="s">
        <v>52</v>
      </c>
      <c r="O6" s="36"/>
      <c r="P6" s="36"/>
      <c r="T6" s="64"/>
      <c r="U6" s="42" t="s">
        <v>71</v>
      </c>
      <c r="V6" s="67"/>
      <c r="W6" s="67"/>
      <c r="X6" s="67"/>
      <c r="Y6" s="68"/>
      <c r="Z6" s="3"/>
    </row>
    <row r="7" spans="1:30" ht="10.5" customHeight="1" x14ac:dyDescent="0.2">
      <c r="A7" s="4" t="s">
        <v>24</v>
      </c>
      <c r="B7" s="4"/>
      <c r="C7" s="4"/>
      <c r="E7" s="22">
        <v>0</v>
      </c>
      <c r="F7" s="23"/>
      <c r="G7" s="51">
        <f>COUNTIF(A17:Y27,"V")+COUNTIF(A17:Y27,"W")*0.5+COUNTIF(A35:Y45,"V")+COUNTIF(A35:Y45,"W")*0.5+COUNTIF(A53:Y63,"V")+COUNTIF(A53:Y63,"W")*0.5+COUNTIF(A70:Y81,"V")+COUNTIF(A70:Y81,"W")*0.5</f>
        <v>0</v>
      </c>
      <c r="H7" s="23"/>
      <c r="I7" s="52">
        <f>+E7-G7</f>
        <v>0</v>
      </c>
      <c r="J7" s="4"/>
      <c r="K7" s="4"/>
      <c r="L7" s="3"/>
      <c r="M7" s="30" t="s">
        <v>47</v>
      </c>
      <c r="N7" s="31" t="s">
        <v>54</v>
      </c>
      <c r="O7" s="3"/>
      <c r="P7" s="3"/>
      <c r="T7" s="64"/>
      <c r="U7" s="42" t="s">
        <v>72</v>
      </c>
      <c r="V7" s="67"/>
      <c r="W7" s="67"/>
      <c r="X7" s="67"/>
      <c r="Y7" s="68"/>
      <c r="Z7" s="3"/>
      <c r="AD7" s="1" t="s">
        <v>73</v>
      </c>
    </row>
    <row r="8" spans="1:30" ht="10.5" customHeight="1" x14ac:dyDescent="0.2">
      <c r="A8" s="4" t="s">
        <v>21</v>
      </c>
      <c r="B8" s="4"/>
      <c r="C8" s="4"/>
      <c r="E8" s="22">
        <v>2</v>
      </c>
      <c r="G8" s="51">
        <f>COUNTIF(A17:Y27,"P")+COUNTIF(A17:Y27,"Q")*0.5+COUNTIF(A35:Y45,"P")+COUNTIF(A35:Y45,"Q")*0.5+COUNTIF(A53:Y63,"P")+COUNTIF(A53:Y63,"Q")*0.5+COUNTIF(A70:Y81,"P")+COUNTIF(A70:Y81,"Q")*0.5</f>
        <v>0</v>
      </c>
      <c r="H8" s="23"/>
      <c r="I8" s="52">
        <f>+E8-G8</f>
        <v>2</v>
      </c>
      <c r="J8" s="4"/>
      <c r="K8" s="4"/>
      <c r="L8" s="3"/>
      <c r="M8" s="30" t="s">
        <v>55</v>
      </c>
      <c r="N8" s="31" t="s">
        <v>56</v>
      </c>
      <c r="O8" s="3"/>
      <c r="P8" s="3"/>
      <c r="T8" s="64"/>
      <c r="U8" s="69" t="s">
        <v>74</v>
      </c>
      <c r="V8" s="64"/>
      <c r="W8" s="64"/>
      <c r="X8" s="64"/>
      <c r="Y8" s="70"/>
      <c r="Z8" s="3"/>
    </row>
    <row r="9" spans="1:30" ht="10.5" customHeight="1" x14ac:dyDescent="0.2">
      <c r="A9" s="4" t="s">
        <v>22</v>
      </c>
      <c r="B9" s="4"/>
      <c r="C9" s="24"/>
      <c r="E9" s="22">
        <v>10</v>
      </c>
      <c r="F9" s="23"/>
      <c r="G9" s="51">
        <f>COUNTIF(A17:Y27,"S")+COUNTIF(A17:Y27,"T")*0.5+COUNTIF(A35:Y45,"S")+COUNTIF(A35:Y45,"T")*0.5+COUNTIF(A53:Y63,"S")+COUNTIF(A53:Y63,"T")*0.5+COUNTIF(A71:Y81,"S")+COUNTIF(A70:Y81,"T")*0.5</f>
        <v>0</v>
      </c>
      <c r="H9" s="23"/>
      <c r="I9" s="52">
        <f>+E9-G9</f>
        <v>10</v>
      </c>
      <c r="J9" s="4"/>
      <c r="K9" s="4"/>
      <c r="L9" s="3"/>
      <c r="M9" s="71" t="s">
        <v>0</v>
      </c>
      <c r="N9" s="32" t="s">
        <v>82</v>
      </c>
      <c r="O9" s="33"/>
      <c r="P9" s="33"/>
      <c r="T9" s="44" t="s">
        <v>62</v>
      </c>
      <c r="U9" s="45" t="s">
        <v>63</v>
      </c>
      <c r="V9" s="46"/>
      <c r="W9" s="72"/>
      <c r="X9" s="73"/>
      <c r="Y9" s="74"/>
      <c r="Z9" s="3"/>
      <c r="AD9" s="1" t="s">
        <v>75</v>
      </c>
    </row>
    <row r="10" spans="1:30" ht="10.5" customHeight="1" x14ac:dyDescent="0.2">
      <c r="A10" s="75" t="s">
        <v>76</v>
      </c>
      <c r="B10" s="76"/>
      <c r="C10" s="76"/>
      <c r="E10" s="77">
        <v>40</v>
      </c>
      <c r="F10" s="78" t="s">
        <v>77</v>
      </c>
      <c r="G10" s="51">
        <f>+SUM(A17:G17,J17:P17,S17:Y17,A19:G19,J19:P19,S19:Y19,A21:G21,J21:P21,S21:Y21,A23:G23,J23:P23,S23:Y23,A25:G25,J25:P25,S25:Y25,A27:G27,J27:P27,S27:Y27,A35:G35,J35:P35,S35:Y35,A37:G37,J37:P37,S37:Y37,A39:G39,J39:P39,S39:Y39,A41:G41,J41:P41,S41:Y41,A43:G43,J43:P43,S43:Y43,A45:G45,J45:P45,S45:Y45,A53:G53,J53:P53,S53:Y53,A55:G55,J55:P55,S55:Y55,A57:G57,J57:P57,S57:Y57,A59:G59,J59:P59,S59:Y59,A61:G61,J61:P61,S61:Y61,A63:G63,J63:P63,S63:Y63,A71:G71,J71:P71,S71:Y71,A73:G73,J73:P73,S73:Y73,A75:G75,J75:P75,S75:Y75,A77:G77,J77:P77,S77:Y77,A79:G79,J79:P79,S79:Y79,A81:G81,J81:P81,S81:Y81)</f>
        <v>0</v>
      </c>
      <c r="H10" s="23"/>
      <c r="I10" s="52">
        <f>+E10-G10</f>
        <v>40</v>
      </c>
      <c r="J10" s="3"/>
      <c r="K10" s="3"/>
      <c r="L10" s="3"/>
      <c r="M10" s="79" t="s">
        <v>2</v>
      </c>
      <c r="N10" s="80" t="s">
        <v>53</v>
      </c>
      <c r="O10" s="81"/>
      <c r="P10" s="81"/>
      <c r="Q10" s="47"/>
      <c r="R10" s="47"/>
      <c r="S10" s="47"/>
      <c r="T10" s="48" t="s">
        <v>3</v>
      </c>
      <c r="U10" s="82" t="s">
        <v>64</v>
      </c>
      <c r="V10" s="49"/>
      <c r="W10" s="49"/>
      <c r="X10" s="83"/>
      <c r="Y10" s="50"/>
      <c r="Z10" s="3"/>
      <c r="AD10" s="1" t="s">
        <v>78</v>
      </c>
    </row>
    <row r="11" spans="1:30" ht="12" customHeight="1" x14ac:dyDescent="0.2">
      <c r="A11" s="1" t="s">
        <v>48</v>
      </c>
      <c r="AD11" s="1" t="s">
        <v>79</v>
      </c>
    </row>
    <row r="12" spans="1:30" ht="10.5" customHeight="1" x14ac:dyDescent="0.2">
      <c r="A12" s="92" t="s">
        <v>80</v>
      </c>
      <c r="B12" s="93"/>
      <c r="C12" s="93"/>
      <c r="D12" s="93"/>
      <c r="E12" s="93"/>
      <c r="F12" s="93"/>
      <c r="G12" s="94"/>
      <c r="J12" s="92" t="s">
        <v>7</v>
      </c>
      <c r="K12" s="93"/>
      <c r="L12" s="93"/>
      <c r="M12" s="93"/>
      <c r="N12" s="93"/>
      <c r="O12" s="93"/>
      <c r="P12" s="94"/>
      <c r="S12" s="92" t="s">
        <v>8</v>
      </c>
      <c r="T12" s="93"/>
      <c r="U12" s="93"/>
      <c r="V12" s="93"/>
      <c r="W12" s="93"/>
      <c r="X12" s="93"/>
      <c r="Y12" s="94"/>
    </row>
    <row r="13" spans="1:30" ht="5.25" customHeight="1" x14ac:dyDescent="0.2">
      <c r="A13" s="95"/>
      <c r="B13" s="96"/>
      <c r="C13" s="96"/>
      <c r="D13" s="96"/>
      <c r="E13" s="96"/>
      <c r="F13" s="96"/>
      <c r="G13" s="97"/>
      <c r="J13" s="95"/>
      <c r="K13" s="96"/>
      <c r="L13" s="96"/>
      <c r="M13" s="96"/>
      <c r="N13" s="96"/>
      <c r="O13" s="96"/>
      <c r="P13" s="97"/>
      <c r="S13" s="95"/>
      <c r="T13" s="96"/>
      <c r="U13" s="96"/>
      <c r="V13" s="96"/>
      <c r="W13" s="96"/>
      <c r="X13" s="96"/>
      <c r="Y13" s="97"/>
    </row>
    <row r="14" spans="1:30" s="2" customFormat="1" ht="10.5" customHeight="1" x14ac:dyDescent="0.2">
      <c r="A14" s="89" t="s">
        <v>0</v>
      </c>
      <c r="B14" s="89" t="s">
        <v>1</v>
      </c>
      <c r="C14" s="89" t="s">
        <v>2</v>
      </c>
      <c r="D14" s="89" t="s">
        <v>3</v>
      </c>
      <c r="E14" s="89" t="s">
        <v>2</v>
      </c>
      <c r="F14" s="89" t="s">
        <v>4</v>
      </c>
      <c r="G14" s="89" t="s">
        <v>0</v>
      </c>
      <c r="H14" s="55"/>
      <c r="I14" s="55"/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2</v>
      </c>
      <c r="O14" s="89" t="s">
        <v>4</v>
      </c>
      <c r="P14" s="89" t="s">
        <v>0</v>
      </c>
      <c r="Q14" s="55"/>
      <c r="R14" s="55"/>
      <c r="S14" s="89" t="s">
        <v>0</v>
      </c>
      <c r="T14" s="89" t="s">
        <v>1</v>
      </c>
      <c r="U14" s="89" t="s">
        <v>2</v>
      </c>
      <c r="V14" s="89" t="s">
        <v>3</v>
      </c>
      <c r="W14" s="89" t="s">
        <v>2</v>
      </c>
      <c r="X14" s="89" t="s">
        <v>4</v>
      </c>
      <c r="Y14" s="89" t="s">
        <v>0</v>
      </c>
    </row>
    <row r="15" spans="1:30" s="2" customFormat="1" ht="10.5" customHeight="1" x14ac:dyDescent="0.2">
      <c r="A15" s="90"/>
      <c r="B15" s="90"/>
      <c r="C15" s="90"/>
      <c r="D15" s="90"/>
      <c r="E15" s="90"/>
      <c r="F15" s="90"/>
      <c r="G15" s="90"/>
      <c r="H15" s="55"/>
      <c r="I15" s="55"/>
      <c r="J15" s="90"/>
      <c r="K15" s="90"/>
      <c r="L15" s="90"/>
      <c r="M15" s="90"/>
      <c r="N15" s="90"/>
      <c r="O15" s="90"/>
      <c r="P15" s="90"/>
      <c r="Q15" s="55"/>
      <c r="R15" s="55"/>
      <c r="S15" s="90"/>
      <c r="T15" s="90"/>
      <c r="U15" s="90"/>
      <c r="V15" s="90"/>
      <c r="W15" s="90"/>
      <c r="X15" s="90"/>
      <c r="Y15" s="90"/>
    </row>
    <row r="16" spans="1:30" s="2" customFormat="1" ht="10.5" customHeight="1" x14ac:dyDescent="0.2">
      <c r="A16" s="57"/>
      <c r="B16" s="25">
        <v>1</v>
      </c>
      <c r="C16" s="25">
        <f t="shared" ref="C16:G16" si="0">+B16+1</f>
        <v>2</v>
      </c>
      <c r="D16" s="25">
        <f t="shared" si="0"/>
        <v>3</v>
      </c>
      <c r="E16" s="25">
        <f t="shared" si="0"/>
        <v>4</v>
      </c>
      <c r="F16" s="25">
        <f t="shared" si="0"/>
        <v>5</v>
      </c>
      <c r="G16" s="25">
        <f t="shared" si="0"/>
        <v>6</v>
      </c>
      <c r="H16" s="55"/>
      <c r="I16" s="55"/>
      <c r="J16" s="57"/>
      <c r="K16" s="57"/>
      <c r="L16" s="57"/>
      <c r="M16" s="57"/>
      <c r="N16" s="25">
        <v>1</v>
      </c>
      <c r="O16" s="25">
        <f>+N16+1</f>
        <v>2</v>
      </c>
      <c r="P16" s="25">
        <f>+O16+1</f>
        <v>3</v>
      </c>
      <c r="Q16" s="55"/>
      <c r="R16" s="55"/>
      <c r="S16" s="57"/>
      <c r="T16" s="57"/>
      <c r="U16" s="57"/>
      <c r="V16" s="57"/>
      <c r="W16" s="57"/>
      <c r="X16" s="25">
        <v>1</v>
      </c>
      <c r="Y16" s="25">
        <f>+X16+1</f>
        <v>2</v>
      </c>
      <c r="AA16" s="1"/>
    </row>
    <row r="17" spans="1:25" s="2" customFormat="1" ht="10.5" customHeight="1" x14ac:dyDescent="0.2">
      <c r="A17" s="58"/>
      <c r="B17" s="34" t="s">
        <v>23</v>
      </c>
      <c r="C17" s="58"/>
      <c r="D17" s="58"/>
      <c r="E17" s="58"/>
      <c r="F17" s="58"/>
      <c r="G17" s="58"/>
      <c r="H17" s="55"/>
      <c r="I17" s="55"/>
      <c r="J17" s="58"/>
      <c r="K17" s="58"/>
      <c r="L17" s="58"/>
      <c r="M17" s="58"/>
      <c r="N17" s="58"/>
      <c r="O17" s="58"/>
      <c r="P17" s="58"/>
      <c r="Q17" s="55"/>
      <c r="R17" s="55"/>
      <c r="S17" s="58"/>
      <c r="T17" s="58"/>
      <c r="U17" s="58"/>
      <c r="V17" s="58"/>
      <c r="W17" s="58"/>
      <c r="X17" s="58"/>
      <c r="Y17" s="58"/>
    </row>
    <row r="18" spans="1:25" s="2" customFormat="1" ht="10.5" customHeight="1" x14ac:dyDescent="0.2">
      <c r="A18" s="25">
        <f>+G16+1</f>
        <v>7</v>
      </c>
      <c r="B18" s="25">
        <f t="shared" ref="B18:G18" si="1">+A18+1</f>
        <v>8</v>
      </c>
      <c r="C18" s="25">
        <f t="shared" si="1"/>
        <v>9</v>
      </c>
      <c r="D18" s="25">
        <f t="shared" si="1"/>
        <v>10</v>
      </c>
      <c r="E18" s="25">
        <f t="shared" si="1"/>
        <v>11</v>
      </c>
      <c r="F18" s="25">
        <f t="shared" si="1"/>
        <v>12</v>
      </c>
      <c r="G18" s="25">
        <f t="shared" si="1"/>
        <v>13</v>
      </c>
      <c r="H18" s="55"/>
      <c r="I18" s="55"/>
      <c r="J18" s="25">
        <f>+P16+1</f>
        <v>4</v>
      </c>
      <c r="K18" s="25">
        <f t="shared" ref="K18:P18" si="2">+J18+1</f>
        <v>5</v>
      </c>
      <c r="L18" s="25">
        <f t="shared" si="2"/>
        <v>6</v>
      </c>
      <c r="M18" s="25">
        <f t="shared" si="2"/>
        <v>7</v>
      </c>
      <c r="N18" s="25">
        <f t="shared" si="2"/>
        <v>8</v>
      </c>
      <c r="O18" s="25">
        <f t="shared" si="2"/>
        <v>9</v>
      </c>
      <c r="P18" s="25">
        <f t="shared" si="2"/>
        <v>10</v>
      </c>
      <c r="Q18" s="55"/>
      <c r="R18" s="55"/>
      <c r="S18" s="25">
        <f>+Y16+1</f>
        <v>3</v>
      </c>
      <c r="T18" s="25">
        <f t="shared" ref="T18:Y18" si="3">+S18+1</f>
        <v>4</v>
      </c>
      <c r="U18" s="25">
        <f t="shared" si="3"/>
        <v>5</v>
      </c>
      <c r="V18" s="25">
        <f t="shared" si="3"/>
        <v>6</v>
      </c>
      <c r="W18" s="25">
        <f t="shared" si="3"/>
        <v>7</v>
      </c>
      <c r="X18" s="25">
        <f t="shared" si="3"/>
        <v>8</v>
      </c>
      <c r="Y18" s="25">
        <f t="shared" si="3"/>
        <v>9</v>
      </c>
    </row>
    <row r="19" spans="1:25" s="2" customFormat="1" ht="10.5" customHeight="1" x14ac:dyDescent="0.2">
      <c r="A19" s="58"/>
      <c r="B19" s="30"/>
      <c r="C19" s="58"/>
      <c r="D19" s="58"/>
      <c r="E19" s="58"/>
      <c r="F19" s="58"/>
      <c r="G19" s="58"/>
      <c r="H19" s="55"/>
      <c r="I19" s="55"/>
      <c r="J19" s="58"/>
      <c r="K19" s="58"/>
      <c r="L19" s="58"/>
      <c r="M19" s="58"/>
      <c r="N19" s="58"/>
      <c r="O19" s="58"/>
      <c r="P19" s="58"/>
      <c r="Q19" s="55"/>
      <c r="R19" s="55"/>
      <c r="S19" s="58"/>
      <c r="T19" s="58"/>
      <c r="U19" s="58"/>
      <c r="V19" s="58"/>
      <c r="W19" s="58"/>
      <c r="X19" s="58"/>
      <c r="Y19" s="58"/>
    </row>
    <row r="20" spans="1:25" s="2" customFormat="1" ht="10.5" customHeight="1" x14ac:dyDescent="0.2">
      <c r="A20" s="25">
        <f>+G18+1</f>
        <v>14</v>
      </c>
      <c r="B20" s="25">
        <f t="shared" ref="B20:G20" si="4">+A20+1</f>
        <v>15</v>
      </c>
      <c r="C20" s="25">
        <f t="shared" si="4"/>
        <v>16</v>
      </c>
      <c r="D20" s="25">
        <f t="shared" si="4"/>
        <v>17</v>
      </c>
      <c r="E20" s="25">
        <f t="shared" si="4"/>
        <v>18</v>
      </c>
      <c r="F20" s="25">
        <f t="shared" si="4"/>
        <v>19</v>
      </c>
      <c r="G20" s="25">
        <f t="shared" si="4"/>
        <v>20</v>
      </c>
      <c r="H20" s="55"/>
      <c r="I20" s="55"/>
      <c r="J20" s="25">
        <f>+P18+1</f>
        <v>11</v>
      </c>
      <c r="K20" s="25">
        <f t="shared" ref="K20:P20" si="5">+J20+1</f>
        <v>12</v>
      </c>
      <c r="L20" s="25">
        <f t="shared" si="5"/>
        <v>13</v>
      </c>
      <c r="M20" s="25">
        <f t="shared" si="5"/>
        <v>14</v>
      </c>
      <c r="N20" s="25">
        <f t="shared" si="5"/>
        <v>15</v>
      </c>
      <c r="O20" s="25">
        <f t="shared" si="5"/>
        <v>16</v>
      </c>
      <c r="P20" s="25">
        <f t="shared" si="5"/>
        <v>17</v>
      </c>
      <c r="Q20" s="55"/>
      <c r="R20" s="55"/>
      <c r="S20" s="25">
        <f>+Y18+1</f>
        <v>10</v>
      </c>
      <c r="T20" s="25">
        <f t="shared" ref="T20:Y20" si="6">+S20+1</f>
        <v>11</v>
      </c>
      <c r="U20" s="25">
        <f t="shared" si="6"/>
        <v>12</v>
      </c>
      <c r="V20" s="25">
        <f t="shared" si="6"/>
        <v>13</v>
      </c>
      <c r="W20" s="25">
        <f t="shared" si="6"/>
        <v>14</v>
      </c>
      <c r="X20" s="25">
        <f t="shared" si="6"/>
        <v>15</v>
      </c>
      <c r="Y20" s="25">
        <f t="shared" si="6"/>
        <v>16</v>
      </c>
    </row>
    <row r="21" spans="1:25" s="2" customFormat="1" ht="10.5" customHeight="1" x14ac:dyDescent="0.2">
      <c r="A21" s="58"/>
      <c r="B21" s="34" t="s">
        <v>23</v>
      </c>
      <c r="C21" s="58"/>
      <c r="D21" s="58"/>
      <c r="E21" s="58"/>
      <c r="F21" s="58"/>
      <c r="G21" s="58"/>
      <c r="H21" s="55"/>
      <c r="I21" s="55"/>
      <c r="J21" s="58"/>
      <c r="K21" s="58"/>
      <c r="L21" s="58"/>
      <c r="M21" s="58"/>
      <c r="N21" s="58"/>
      <c r="O21" s="58"/>
      <c r="P21" s="58"/>
      <c r="Q21" s="55"/>
      <c r="R21" s="55"/>
      <c r="S21" s="58"/>
      <c r="T21" s="58"/>
      <c r="U21" s="58"/>
      <c r="V21" s="58"/>
      <c r="W21" s="58"/>
      <c r="X21" s="58"/>
      <c r="Y21" s="58"/>
    </row>
    <row r="22" spans="1:25" s="2" customFormat="1" ht="10.5" customHeight="1" x14ac:dyDescent="0.2">
      <c r="A22" s="25">
        <f>+G20+1</f>
        <v>21</v>
      </c>
      <c r="B22" s="25">
        <f t="shared" ref="B22:G22" si="7">+A22+1</f>
        <v>22</v>
      </c>
      <c r="C22" s="25">
        <f t="shared" si="7"/>
        <v>23</v>
      </c>
      <c r="D22" s="25">
        <f t="shared" si="7"/>
        <v>24</v>
      </c>
      <c r="E22" s="25">
        <f t="shared" si="7"/>
        <v>25</v>
      </c>
      <c r="F22" s="25">
        <f t="shared" si="7"/>
        <v>26</v>
      </c>
      <c r="G22" s="25">
        <f t="shared" si="7"/>
        <v>27</v>
      </c>
      <c r="H22" s="55"/>
      <c r="I22" s="55"/>
      <c r="J22" s="25">
        <f>+P20+1</f>
        <v>18</v>
      </c>
      <c r="K22" s="25">
        <f t="shared" ref="K22:P22" si="8">+J22+1</f>
        <v>19</v>
      </c>
      <c r="L22" s="25">
        <f t="shared" si="8"/>
        <v>20</v>
      </c>
      <c r="M22" s="25">
        <f t="shared" si="8"/>
        <v>21</v>
      </c>
      <c r="N22" s="25">
        <f t="shared" si="8"/>
        <v>22</v>
      </c>
      <c r="O22" s="25">
        <f t="shared" si="8"/>
        <v>23</v>
      </c>
      <c r="P22" s="25">
        <f t="shared" si="8"/>
        <v>24</v>
      </c>
      <c r="Q22" s="55"/>
      <c r="R22" s="55"/>
      <c r="S22" s="25">
        <f>+Y20+1</f>
        <v>17</v>
      </c>
      <c r="T22" s="25">
        <f t="shared" ref="T22:Y22" si="9">+S22+1</f>
        <v>18</v>
      </c>
      <c r="U22" s="25">
        <f t="shared" si="9"/>
        <v>19</v>
      </c>
      <c r="V22" s="25">
        <f t="shared" si="9"/>
        <v>20</v>
      </c>
      <c r="W22" s="25">
        <f t="shared" si="9"/>
        <v>21</v>
      </c>
      <c r="X22" s="25">
        <f t="shared" si="9"/>
        <v>22</v>
      </c>
      <c r="Y22" s="25">
        <f t="shared" si="9"/>
        <v>23</v>
      </c>
    </row>
    <row r="23" spans="1:25" s="2" customFormat="1" ht="10.5" customHeight="1" x14ac:dyDescent="0.2">
      <c r="A23" s="58"/>
      <c r="B23" s="58"/>
      <c r="C23" s="58"/>
      <c r="D23" s="58"/>
      <c r="E23" s="58"/>
      <c r="F23" s="58"/>
      <c r="G23" s="58"/>
      <c r="H23" s="55"/>
      <c r="I23" s="55"/>
      <c r="J23" s="58"/>
      <c r="K23" s="34" t="s">
        <v>23</v>
      </c>
      <c r="L23" s="58"/>
      <c r="M23" s="58"/>
      <c r="N23" s="58"/>
      <c r="O23" s="58"/>
      <c r="P23" s="58"/>
      <c r="Q23" s="55"/>
      <c r="R23" s="55"/>
      <c r="S23" s="58"/>
      <c r="T23" s="58"/>
      <c r="U23" s="58"/>
      <c r="V23" s="58"/>
      <c r="W23" s="58"/>
      <c r="X23" s="58"/>
      <c r="Y23" s="58"/>
    </row>
    <row r="24" spans="1:25" s="2" customFormat="1" ht="10.5" customHeight="1" x14ac:dyDescent="0.2">
      <c r="A24" s="25">
        <f>+G22+1</f>
        <v>28</v>
      </c>
      <c r="B24" s="25">
        <f t="shared" ref="B24:D24" si="10">+A24+1</f>
        <v>29</v>
      </c>
      <c r="C24" s="25">
        <f t="shared" si="10"/>
        <v>30</v>
      </c>
      <c r="D24" s="25">
        <f t="shared" si="10"/>
        <v>31</v>
      </c>
      <c r="E24" s="57"/>
      <c r="F24" s="57"/>
      <c r="G24" s="57"/>
      <c r="H24" s="55"/>
      <c r="I24" s="55"/>
      <c r="J24" s="25">
        <f>+P22+1</f>
        <v>25</v>
      </c>
      <c r="K24" s="25">
        <f>+P22+2</f>
        <v>26</v>
      </c>
      <c r="L24" s="25">
        <f>+P22+3</f>
        <v>27</v>
      </c>
      <c r="M24" s="25">
        <f>+P22+4</f>
        <v>28</v>
      </c>
      <c r="N24" s="25">
        <f>+P22+5</f>
        <v>29</v>
      </c>
      <c r="O24" s="57"/>
      <c r="P24" s="57"/>
      <c r="Q24" s="55"/>
      <c r="R24" s="55"/>
      <c r="S24" s="25">
        <f>+Y22+1</f>
        <v>24</v>
      </c>
      <c r="T24" s="25">
        <f t="shared" ref="T24:Y24" si="11">+S24+1</f>
        <v>25</v>
      </c>
      <c r="U24" s="25">
        <f t="shared" si="11"/>
        <v>26</v>
      </c>
      <c r="V24" s="25">
        <f t="shared" si="11"/>
        <v>27</v>
      </c>
      <c r="W24" s="25">
        <f t="shared" si="11"/>
        <v>28</v>
      </c>
      <c r="X24" s="25">
        <f t="shared" si="11"/>
        <v>29</v>
      </c>
      <c r="Y24" s="25">
        <f t="shared" si="11"/>
        <v>30</v>
      </c>
    </row>
    <row r="25" spans="1:25" s="2" customFormat="1" ht="10.5" customHeight="1" x14ac:dyDescent="0.2">
      <c r="A25" s="59"/>
      <c r="B25" s="58"/>
      <c r="C25" s="58"/>
      <c r="D25" s="58"/>
      <c r="E25" s="58"/>
      <c r="F25" s="58"/>
      <c r="G25" s="58"/>
      <c r="H25" s="55"/>
      <c r="I25" s="55"/>
      <c r="J25" s="58"/>
      <c r="K25" s="58"/>
      <c r="L25" s="58"/>
      <c r="M25" s="58"/>
      <c r="N25" s="58"/>
      <c r="O25" s="58"/>
      <c r="P25" s="58"/>
      <c r="Q25" s="55"/>
      <c r="R25" s="55"/>
      <c r="S25" s="59"/>
      <c r="T25" s="59"/>
      <c r="U25" s="58"/>
      <c r="V25" s="58"/>
      <c r="W25" s="34" t="s">
        <v>23</v>
      </c>
      <c r="X25" s="34" t="s">
        <v>23</v>
      </c>
      <c r="Y25" s="58"/>
    </row>
    <row r="26" spans="1:25" s="2" customFormat="1" ht="10.5" customHeight="1" x14ac:dyDescent="0.2">
      <c r="A26" s="57"/>
      <c r="B26" s="57"/>
      <c r="C26" s="57"/>
      <c r="D26" s="57"/>
      <c r="E26" s="57"/>
      <c r="F26" s="57"/>
      <c r="G26" s="57"/>
      <c r="H26" s="55"/>
      <c r="I26" s="55"/>
      <c r="J26" s="57"/>
      <c r="K26" s="57"/>
      <c r="L26" s="57"/>
      <c r="M26" s="57"/>
      <c r="N26" s="57"/>
      <c r="O26" s="57"/>
      <c r="P26" s="57"/>
      <c r="Q26" s="55"/>
      <c r="R26" s="55"/>
      <c r="S26" s="25">
        <f>+Y24+1</f>
        <v>31</v>
      </c>
      <c r="T26" s="57"/>
      <c r="U26" s="57"/>
      <c r="V26" s="57"/>
      <c r="W26" s="57"/>
      <c r="X26" s="57"/>
      <c r="Y26" s="57"/>
    </row>
    <row r="27" spans="1:25" s="2" customFormat="1" ht="10.5" customHeight="1" x14ac:dyDescent="0.2">
      <c r="A27" s="58"/>
      <c r="B27" s="58"/>
      <c r="C27" s="58"/>
      <c r="D27" s="58"/>
      <c r="E27" s="58"/>
      <c r="F27" s="58"/>
      <c r="G27" s="58"/>
      <c r="H27" s="55"/>
      <c r="I27" s="55"/>
      <c r="J27" s="58"/>
      <c r="K27" s="58"/>
      <c r="L27" s="58"/>
      <c r="M27" s="58"/>
      <c r="N27" s="58"/>
      <c r="O27" s="58"/>
      <c r="P27" s="58"/>
      <c r="Q27" s="55"/>
      <c r="R27" s="55"/>
      <c r="S27" s="58"/>
      <c r="T27" s="58"/>
      <c r="U27" s="58"/>
      <c r="V27" s="58"/>
      <c r="W27" s="58"/>
      <c r="X27" s="58"/>
      <c r="Y27" s="58"/>
    </row>
    <row r="28" spans="1:25" s="2" customFormat="1" ht="10.5" customHeight="1" x14ac:dyDescent="0.2">
      <c r="A28" s="91"/>
      <c r="B28" s="91"/>
      <c r="C28" s="91"/>
      <c r="D28" s="91"/>
      <c r="E28" s="91"/>
      <c r="F28" s="91"/>
      <c r="G28" s="91"/>
      <c r="H28" s="55"/>
      <c r="I28" s="55"/>
      <c r="J28" s="91"/>
      <c r="K28" s="91"/>
      <c r="L28" s="91"/>
      <c r="M28" s="91"/>
      <c r="N28" s="91"/>
      <c r="O28" s="91"/>
      <c r="P28" s="91"/>
      <c r="Q28" s="55"/>
      <c r="R28" s="55"/>
      <c r="S28" s="91"/>
      <c r="T28" s="91"/>
      <c r="U28" s="91"/>
      <c r="V28" s="91"/>
      <c r="W28" s="91"/>
      <c r="X28" s="91"/>
      <c r="Y28" s="91"/>
    </row>
    <row r="29" spans="1:25" s="2" customFormat="1" ht="5.2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2" customFormat="1" ht="10.5" customHeight="1" x14ac:dyDescent="0.2">
      <c r="A30" s="92" t="s">
        <v>9</v>
      </c>
      <c r="B30" s="93"/>
      <c r="C30" s="93"/>
      <c r="D30" s="93"/>
      <c r="E30" s="93"/>
      <c r="F30" s="93"/>
      <c r="G30" s="94"/>
      <c r="H30" s="55"/>
      <c r="I30" s="55"/>
      <c r="J30" s="92" t="s">
        <v>10</v>
      </c>
      <c r="K30" s="93"/>
      <c r="L30" s="93"/>
      <c r="M30" s="93"/>
      <c r="N30" s="93"/>
      <c r="O30" s="93"/>
      <c r="P30" s="94"/>
      <c r="Q30" s="55"/>
      <c r="R30" s="55"/>
      <c r="S30" s="92" t="s">
        <v>11</v>
      </c>
      <c r="T30" s="93"/>
      <c r="U30" s="93"/>
      <c r="V30" s="93"/>
      <c r="W30" s="93"/>
      <c r="X30" s="93"/>
      <c r="Y30" s="94"/>
    </row>
    <row r="31" spans="1:25" s="2" customFormat="1" ht="4.5" customHeight="1" x14ac:dyDescent="0.2">
      <c r="A31" s="95"/>
      <c r="B31" s="96"/>
      <c r="C31" s="96"/>
      <c r="D31" s="96"/>
      <c r="E31" s="96"/>
      <c r="F31" s="96"/>
      <c r="G31" s="97"/>
      <c r="H31" s="55"/>
      <c r="I31" s="55"/>
      <c r="J31" s="95"/>
      <c r="K31" s="96"/>
      <c r="L31" s="96"/>
      <c r="M31" s="96"/>
      <c r="N31" s="96"/>
      <c r="O31" s="96"/>
      <c r="P31" s="97"/>
      <c r="Q31" s="55"/>
      <c r="R31" s="55"/>
      <c r="S31" s="95"/>
      <c r="T31" s="96"/>
      <c r="U31" s="96"/>
      <c r="V31" s="96"/>
      <c r="W31" s="96"/>
      <c r="X31" s="96"/>
      <c r="Y31" s="97"/>
    </row>
    <row r="32" spans="1:25" s="2" customFormat="1" ht="10.5" customHeight="1" x14ac:dyDescent="0.2">
      <c r="A32" s="89" t="s">
        <v>0</v>
      </c>
      <c r="B32" s="89" t="s">
        <v>1</v>
      </c>
      <c r="C32" s="89" t="s">
        <v>2</v>
      </c>
      <c r="D32" s="89" t="s">
        <v>3</v>
      </c>
      <c r="E32" s="89" t="s">
        <v>2</v>
      </c>
      <c r="F32" s="89" t="s">
        <v>4</v>
      </c>
      <c r="G32" s="89" t="s">
        <v>0</v>
      </c>
      <c r="H32" s="55"/>
      <c r="I32" s="55"/>
      <c r="J32" s="89" t="s">
        <v>0</v>
      </c>
      <c r="K32" s="89" t="s">
        <v>1</v>
      </c>
      <c r="L32" s="89" t="s">
        <v>2</v>
      </c>
      <c r="M32" s="89" t="s">
        <v>3</v>
      </c>
      <c r="N32" s="89" t="s">
        <v>2</v>
      </c>
      <c r="O32" s="89" t="s">
        <v>4</v>
      </c>
      <c r="P32" s="89" t="s">
        <v>0</v>
      </c>
      <c r="Q32" s="55"/>
      <c r="R32" s="55"/>
      <c r="S32" s="89" t="s">
        <v>0</v>
      </c>
      <c r="T32" s="89" t="s">
        <v>1</v>
      </c>
      <c r="U32" s="89" t="s">
        <v>2</v>
      </c>
      <c r="V32" s="89" t="s">
        <v>3</v>
      </c>
      <c r="W32" s="89" t="s">
        <v>2</v>
      </c>
      <c r="X32" s="89" t="s">
        <v>4</v>
      </c>
      <c r="Y32" s="89" t="s">
        <v>0</v>
      </c>
    </row>
    <row r="33" spans="1:25" s="2" customFormat="1" ht="10.5" customHeight="1" x14ac:dyDescent="0.2">
      <c r="A33" s="90"/>
      <c r="B33" s="90"/>
      <c r="C33" s="90"/>
      <c r="D33" s="90"/>
      <c r="E33" s="90"/>
      <c r="F33" s="90"/>
      <c r="G33" s="90"/>
      <c r="H33" s="55"/>
      <c r="I33" s="55"/>
      <c r="J33" s="90"/>
      <c r="K33" s="90"/>
      <c r="L33" s="90"/>
      <c r="M33" s="90"/>
      <c r="N33" s="90"/>
      <c r="O33" s="90"/>
      <c r="P33" s="90"/>
      <c r="Q33" s="55"/>
      <c r="R33" s="55"/>
      <c r="S33" s="90"/>
      <c r="T33" s="90"/>
      <c r="U33" s="90"/>
      <c r="V33" s="90"/>
      <c r="W33" s="90"/>
      <c r="X33" s="90"/>
      <c r="Y33" s="90"/>
    </row>
    <row r="34" spans="1:25" s="2" customFormat="1" ht="10.5" customHeight="1" x14ac:dyDescent="0.2">
      <c r="A34" s="57"/>
      <c r="B34" s="25">
        <v>1</v>
      </c>
      <c r="C34" s="25">
        <f>+B34+1</f>
        <v>2</v>
      </c>
      <c r="D34" s="25">
        <f t="shared" ref="D34:G34" si="12">+C34+1</f>
        <v>3</v>
      </c>
      <c r="E34" s="25">
        <f t="shared" si="12"/>
        <v>4</v>
      </c>
      <c r="F34" s="25">
        <f t="shared" si="12"/>
        <v>5</v>
      </c>
      <c r="G34" s="25">
        <f t="shared" si="12"/>
        <v>6</v>
      </c>
      <c r="H34" s="55"/>
      <c r="I34" s="55"/>
      <c r="J34" s="57"/>
      <c r="K34" s="57"/>
      <c r="L34" s="57"/>
      <c r="M34" s="25">
        <v>1</v>
      </c>
      <c r="N34" s="25">
        <f t="shared" ref="N34:P34" si="13">+M34+1</f>
        <v>2</v>
      </c>
      <c r="O34" s="25">
        <f t="shared" si="13"/>
        <v>3</v>
      </c>
      <c r="P34" s="25">
        <f t="shared" si="13"/>
        <v>4</v>
      </c>
      <c r="Q34" s="55"/>
      <c r="R34" s="55"/>
      <c r="S34" s="57"/>
      <c r="T34" s="57"/>
      <c r="U34" s="57"/>
      <c r="V34" s="57"/>
      <c r="W34" s="57"/>
      <c r="X34" s="57"/>
      <c r="Y34" s="25">
        <v>1</v>
      </c>
    </row>
    <row r="35" spans="1:25" s="2" customFormat="1" ht="10.5" customHeight="1" x14ac:dyDescent="0.2">
      <c r="A35" s="58"/>
      <c r="B35" s="58"/>
      <c r="C35" s="58"/>
      <c r="D35" s="58"/>
      <c r="E35" s="58"/>
      <c r="F35" s="58"/>
      <c r="G35" s="58"/>
      <c r="H35" s="55"/>
      <c r="I35" s="55"/>
      <c r="J35" s="58"/>
      <c r="K35" s="58"/>
      <c r="L35" s="58"/>
      <c r="M35" s="58"/>
      <c r="N35" s="58"/>
      <c r="O35" s="58"/>
      <c r="P35" s="58"/>
      <c r="Q35" s="55"/>
      <c r="R35" s="55"/>
      <c r="S35" s="58"/>
      <c r="T35" s="58"/>
      <c r="U35" s="58"/>
      <c r="V35" s="58"/>
      <c r="W35" s="58"/>
      <c r="X35" s="58"/>
      <c r="Y35" s="58"/>
    </row>
    <row r="36" spans="1:25" s="2" customFormat="1" ht="10.5" customHeight="1" x14ac:dyDescent="0.2">
      <c r="A36" s="25">
        <f>+G34+1</f>
        <v>7</v>
      </c>
      <c r="B36" s="25">
        <f t="shared" ref="B36:G36" si="14">+A36+1</f>
        <v>8</v>
      </c>
      <c r="C36" s="25">
        <f t="shared" si="14"/>
        <v>9</v>
      </c>
      <c r="D36" s="25">
        <f t="shared" si="14"/>
        <v>10</v>
      </c>
      <c r="E36" s="25">
        <f t="shared" si="14"/>
        <v>11</v>
      </c>
      <c r="F36" s="25">
        <f t="shared" si="14"/>
        <v>12</v>
      </c>
      <c r="G36" s="25">
        <f t="shared" si="14"/>
        <v>13</v>
      </c>
      <c r="H36" s="55"/>
      <c r="I36" s="55"/>
      <c r="J36" s="25">
        <f>+P34+1</f>
        <v>5</v>
      </c>
      <c r="K36" s="25">
        <f t="shared" ref="K36:P36" si="15">+J36+1</f>
        <v>6</v>
      </c>
      <c r="L36" s="25">
        <f t="shared" si="15"/>
        <v>7</v>
      </c>
      <c r="M36" s="25">
        <f t="shared" si="15"/>
        <v>8</v>
      </c>
      <c r="N36" s="25">
        <f t="shared" si="15"/>
        <v>9</v>
      </c>
      <c r="O36" s="25">
        <f t="shared" si="15"/>
        <v>10</v>
      </c>
      <c r="P36" s="25">
        <f t="shared" si="15"/>
        <v>11</v>
      </c>
      <c r="Q36" s="55"/>
      <c r="R36" s="55"/>
      <c r="S36" s="25">
        <f>+Y34+1</f>
        <v>2</v>
      </c>
      <c r="T36" s="25">
        <f t="shared" ref="T36:Y36" si="16">+S36+1</f>
        <v>3</v>
      </c>
      <c r="U36" s="25">
        <f t="shared" si="16"/>
        <v>4</v>
      </c>
      <c r="V36" s="25">
        <f t="shared" si="16"/>
        <v>5</v>
      </c>
      <c r="W36" s="25">
        <f t="shared" si="16"/>
        <v>6</v>
      </c>
      <c r="X36" s="25">
        <f t="shared" si="16"/>
        <v>7</v>
      </c>
      <c r="Y36" s="25">
        <f t="shared" si="16"/>
        <v>8</v>
      </c>
    </row>
    <row r="37" spans="1:25" s="2" customFormat="1" ht="10.5" customHeight="1" x14ac:dyDescent="0.2">
      <c r="A37" s="58"/>
      <c r="B37" s="58"/>
      <c r="C37" s="58"/>
      <c r="D37" s="58"/>
      <c r="E37" s="30"/>
      <c r="F37" s="30"/>
      <c r="G37" s="58"/>
      <c r="H37" s="55"/>
      <c r="I37" s="55"/>
      <c r="J37" s="58"/>
      <c r="K37" s="58"/>
      <c r="L37" s="58"/>
      <c r="M37" s="58"/>
      <c r="N37" s="58"/>
      <c r="O37" s="58"/>
      <c r="P37" s="58"/>
      <c r="Q37" s="55"/>
      <c r="R37" s="55"/>
      <c r="S37" s="58"/>
      <c r="T37" s="58"/>
      <c r="U37" s="58"/>
      <c r="V37" s="58"/>
      <c r="W37" s="58"/>
      <c r="X37" s="58"/>
      <c r="Y37" s="58"/>
    </row>
    <row r="38" spans="1:25" s="2" customFormat="1" ht="10.5" customHeight="1" x14ac:dyDescent="0.2">
      <c r="A38" s="25">
        <f>+G36+1</f>
        <v>14</v>
      </c>
      <c r="B38" s="25">
        <f t="shared" ref="B38:G38" si="17">+A38+1</f>
        <v>15</v>
      </c>
      <c r="C38" s="25">
        <f t="shared" si="17"/>
        <v>16</v>
      </c>
      <c r="D38" s="25">
        <f t="shared" si="17"/>
        <v>17</v>
      </c>
      <c r="E38" s="25">
        <f t="shared" si="17"/>
        <v>18</v>
      </c>
      <c r="F38" s="25">
        <f t="shared" si="17"/>
        <v>19</v>
      </c>
      <c r="G38" s="25">
        <f t="shared" si="17"/>
        <v>20</v>
      </c>
      <c r="H38" s="55"/>
      <c r="I38" s="55"/>
      <c r="J38" s="25">
        <f>+P36+1</f>
        <v>12</v>
      </c>
      <c r="K38" s="25">
        <f t="shared" ref="K38:P38" si="18">+J38+1</f>
        <v>13</v>
      </c>
      <c r="L38" s="25">
        <f t="shared" si="18"/>
        <v>14</v>
      </c>
      <c r="M38" s="25">
        <f t="shared" si="18"/>
        <v>15</v>
      </c>
      <c r="N38" s="25">
        <f t="shared" si="18"/>
        <v>16</v>
      </c>
      <c r="O38" s="25">
        <f t="shared" si="18"/>
        <v>17</v>
      </c>
      <c r="P38" s="25">
        <f t="shared" si="18"/>
        <v>18</v>
      </c>
      <c r="Q38" s="55"/>
      <c r="R38" s="55"/>
      <c r="S38" s="25">
        <f>+Y36+1</f>
        <v>9</v>
      </c>
      <c r="T38" s="25">
        <f t="shared" ref="T38:Y38" si="19">+S38+1</f>
        <v>10</v>
      </c>
      <c r="U38" s="25">
        <f t="shared" si="19"/>
        <v>11</v>
      </c>
      <c r="V38" s="25">
        <f t="shared" si="19"/>
        <v>12</v>
      </c>
      <c r="W38" s="25">
        <f t="shared" si="19"/>
        <v>13</v>
      </c>
      <c r="X38" s="25">
        <f t="shared" si="19"/>
        <v>14</v>
      </c>
      <c r="Y38" s="25">
        <f t="shared" si="19"/>
        <v>15</v>
      </c>
    </row>
    <row r="39" spans="1:25" s="2" customFormat="1" ht="10.5" customHeight="1" x14ac:dyDescent="0.2">
      <c r="A39" s="58"/>
      <c r="B39" s="58"/>
      <c r="C39" s="58"/>
      <c r="D39" s="58"/>
      <c r="E39" s="30"/>
      <c r="F39" s="30"/>
      <c r="G39" s="58"/>
      <c r="H39" s="55"/>
      <c r="I39" s="55"/>
      <c r="J39" s="58"/>
      <c r="K39" s="58"/>
      <c r="L39" s="58"/>
      <c r="M39" s="58"/>
      <c r="N39" s="58"/>
      <c r="O39" s="58"/>
      <c r="P39" s="58"/>
      <c r="Q39" s="55"/>
      <c r="R39" s="55"/>
      <c r="S39" s="58"/>
      <c r="T39" s="58"/>
      <c r="U39" s="58"/>
      <c r="V39" s="58"/>
      <c r="W39" s="58"/>
      <c r="X39" s="58"/>
      <c r="Y39" s="58"/>
    </row>
    <row r="40" spans="1:25" s="2" customFormat="1" ht="10.5" customHeight="1" x14ac:dyDescent="0.2">
      <c r="A40" s="25">
        <f>+G38+1</f>
        <v>21</v>
      </c>
      <c r="B40" s="25">
        <f t="shared" ref="B40:G40" si="20">+A40+1</f>
        <v>22</v>
      </c>
      <c r="C40" s="25">
        <f t="shared" si="20"/>
        <v>23</v>
      </c>
      <c r="D40" s="25">
        <f t="shared" si="20"/>
        <v>24</v>
      </c>
      <c r="E40" s="25">
        <f t="shared" si="20"/>
        <v>25</v>
      </c>
      <c r="F40" s="25">
        <f t="shared" si="20"/>
        <v>26</v>
      </c>
      <c r="G40" s="25">
        <f t="shared" si="20"/>
        <v>27</v>
      </c>
      <c r="H40" s="55"/>
      <c r="I40" s="55"/>
      <c r="J40" s="25">
        <f>+P38+1</f>
        <v>19</v>
      </c>
      <c r="K40" s="25">
        <f t="shared" ref="K40:P40" si="21">+J40+1</f>
        <v>20</v>
      </c>
      <c r="L40" s="25">
        <f t="shared" si="21"/>
        <v>21</v>
      </c>
      <c r="M40" s="25">
        <f t="shared" si="21"/>
        <v>22</v>
      </c>
      <c r="N40" s="25">
        <f t="shared" si="21"/>
        <v>23</v>
      </c>
      <c r="O40" s="25">
        <f t="shared" si="21"/>
        <v>24</v>
      </c>
      <c r="P40" s="25">
        <f t="shared" si="21"/>
        <v>25</v>
      </c>
      <c r="Q40" s="55"/>
      <c r="R40" s="55"/>
      <c r="S40" s="25">
        <f>+Y38+1</f>
        <v>16</v>
      </c>
      <c r="T40" s="25">
        <f t="shared" ref="T40:Y40" si="22">+S40+1</f>
        <v>17</v>
      </c>
      <c r="U40" s="25">
        <f t="shared" si="22"/>
        <v>18</v>
      </c>
      <c r="V40" s="25">
        <f t="shared" si="22"/>
        <v>19</v>
      </c>
      <c r="W40" s="25">
        <f t="shared" si="22"/>
        <v>20</v>
      </c>
      <c r="X40" s="25">
        <f t="shared" si="22"/>
        <v>21</v>
      </c>
      <c r="Y40" s="25">
        <f t="shared" si="22"/>
        <v>22</v>
      </c>
    </row>
    <row r="41" spans="1:25" s="2" customFormat="1" ht="10.5" customHeight="1" x14ac:dyDescent="0.2">
      <c r="A41" s="58"/>
      <c r="B41" s="58"/>
      <c r="C41" s="58"/>
      <c r="D41" s="58"/>
      <c r="E41" s="58"/>
      <c r="F41" s="58"/>
      <c r="G41" s="58"/>
      <c r="H41" s="55"/>
      <c r="I41" s="55"/>
      <c r="J41" s="58"/>
      <c r="K41" s="58"/>
      <c r="L41" s="58"/>
      <c r="M41" s="58"/>
      <c r="N41" s="58"/>
      <c r="O41" s="58"/>
      <c r="P41" s="58"/>
      <c r="Q41" s="55"/>
      <c r="R41" s="55"/>
      <c r="S41" s="58"/>
      <c r="T41" s="30"/>
      <c r="U41" s="58"/>
      <c r="V41" s="34" t="s">
        <v>23</v>
      </c>
      <c r="W41" s="58"/>
      <c r="X41" s="58"/>
      <c r="Y41" s="58"/>
    </row>
    <row r="42" spans="1:25" s="2" customFormat="1" ht="10.5" customHeight="1" x14ac:dyDescent="0.2">
      <c r="A42" s="25">
        <f>+G40+1</f>
        <v>28</v>
      </c>
      <c r="B42" s="25">
        <f t="shared" ref="B42:C42" si="23">+A42+1</f>
        <v>29</v>
      </c>
      <c r="C42" s="25">
        <f t="shared" si="23"/>
        <v>30</v>
      </c>
      <c r="D42" s="57"/>
      <c r="E42" s="57"/>
      <c r="F42" s="57"/>
      <c r="G42" s="57"/>
      <c r="H42" s="55"/>
      <c r="I42" s="55"/>
      <c r="J42" s="25">
        <f>+P40+1</f>
        <v>26</v>
      </c>
      <c r="K42" s="25">
        <f t="shared" ref="K42:O42" si="24">+J42+1</f>
        <v>27</v>
      </c>
      <c r="L42" s="25">
        <f t="shared" si="24"/>
        <v>28</v>
      </c>
      <c r="M42" s="25">
        <f t="shared" si="24"/>
        <v>29</v>
      </c>
      <c r="N42" s="25">
        <f t="shared" si="24"/>
        <v>30</v>
      </c>
      <c r="O42" s="25">
        <f t="shared" si="24"/>
        <v>31</v>
      </c>
      <c r="P42" s="57"/>
      <c r="Q42" s="55"/>
      <c r="R42" s="55"/>
      <c r="S42" s="25">
        <f>+Y40+1</f>
        <v>23</v>
      </c>
      <c r="T42" s="25">
        <f t="shared" ref="T42:Y42" si="25">+S42+1</f>
        <v>24</v>
      </c>
      <c r="U42" s="25">
        <f t="shared" si="25"/>
        <v>25</v>
      </c>
      <c r="V42" s="25">
        <f t="shared" si="25"/>
        <v>26</v>
      </c>
      <c r="W42" s="25">
        <f t="shared" si="25"/>
        <v>27</v>
      </c>
      <c r="X42" s="25">
        <f t="shared" si="25"/>
        <v>28</v>
      </c>
      <c r="Y42" s="25">
        <f t="shared" si="25"/>
        <v>29</v>
      </c>
    </row>
    <row r="43" spans="1:25" s="2" customFormat="1" ht="10.5" customHeight="1" x14ac:dyDescent="0.2">
      <c r="A43" s="59"/>
      <c r="B43" s="58"/>
      <c r="C43" s="58"/>
      <c r="D43" s="58"/>
      <c r="E43" s="58"/>
      <c r="F43" s="58"/>
      <c r="G43" s="58"/>
      <c r="H43" s="55"/>
      <c r="I43" s="55"/>
      <c r="J43" s="59"/>
      <c r="K43" s="34" t="s">
        <v>23</v>
      </c>
      <c r="L43" s="58"/>
      <c r="M43" s="58"/>
      <c r="N43" s="58"/>
      <c r="O43" s="58"/>
      <c r="P43" s="58"/>
      <c r="Q43" s="55"/>
      <c r="R43" s="55"/>
      <c r="S43" s="58"/>
      <c r="T43" s="58"/>
      <c r="U43" s="58"/>
      <c r="V43" s="58"/>
      <c r="W43" s="58"/>
      <c r="X43" s="58"/>
      <c r="Y43" s="58"/>
    </row>
    <row r="44" spans="1:25" s="2" customFormat="1" ht="10.5" customHeight="1" x14ac:dyDescent="0.2">
      <c r="A44" s="57"/>
      <c r="B44" s="57"/>
      <c r="C44" s="57"/>
      <c r="D44" s="57"/>
      <c r="E44" s="57"/>
      <c r="F44" s="57"/>
      <c r="G44" s="57"/>
      <c r="H44" s="55"/>
      <c r="I44" s="55"/>
      <c r="J44" s="57"/>
      <c r="K44" s="57"/>
      <c r="L44" s="57"/>
      <c r="M44" s="57"/>
      <c r="N44" s="57"/>
      <c r="O44" s="57"/>
      <c r="P44" s="57"/>
      <c r="Q44" s="55"/>
      <c r="R44" s="55"/>
      <c r="S44" s="25">
        <f>+Y42+1</f>
        <v>30</v>
      </c>
      <c r="T44" s="57"/>
      <c r="U44" s="57"/>
      <c r="V44" s="57"/>
      <c r="W44" s="57"/>
      <c r="X44" s="57"/>
      <c r="Y44" s="57"/>
    </row>
    <row r="45" spans="1:25" s="2" customFormat="1" ht="10.5" customHeight="1" x14ac:dyDescent="0.2">
      <c r="A45" s="58"/>
      <c r="B45" s="58"/>
      <c r="C45" s="58"/>
      <c r="D45" s="58"/>
      <c r="E45" s="58"/>
      <c r="F45" s="58"/>
      <c r="G45" s="58"/>
      <c r="H45" s="55"/>
      <c r="I45" s="55"/>
      <c r="J45" s="58"/>
      <c r="K45" s="58"/>
      <c r="L45" s="58"/>
      <c r="M45" s="58"/>
      <c r="N45" s="58"/>
      <c r="O45" s="58"/>
      <c r="P45" s="58"/>
      <c r="Q45" s="55"/>
      <c r="R45" s="55"/>
      <c r="S45" s="58"/>
      <c r="T45" s="58"/>
      <c r="U45" s="58"/>
      <c r="V45" s="58"/>
      <c r="W45" s="58"/>
      <c r="X45" s="58"/>
      <c r="Y45" s="58"/>
    </row>
    <row r="46" spans="1:25" s="2" customFormat="1" ht="10.5" customHeight="1" x14ac:dyDescent="0.2">
      <c r="A46" s="91"/>
      <c r="B46" s="91"/>
      <c r="C46" s="91"/>
      <c r="D46" s="91"/>
      <c r="E46" s="91"/>
      <c r="F46" s="91"/>
      <c r="G46" s="91"/>
      <c r="H46" s="55"/>
      <c r="I46" s="55"/>
      <c r="J46" s="91"/>
      <c r="K46" s="91"/>
      <c r="L46" s="91"/>
      <c r="M46" s="91"/>
      <c r="N46" s="91"/>
      <c r="O46" s="91"/>
      <c r="P46" s="91"/>
      <c r="Q46" s="55"/>
      <c r="R46" s="55"/>
      <c r="S46" s="91"/>
      <c r="T46" s="91"/>
      <c r="U46" s="91"/>
      <c r="V46" s="91"/>
      <c r="W46" s="91"/>
      <c r="X46" s="91"/>
      <c r="Y46" s="91"/>
    </row>
    <row r="47" spans="1:25" s="2" customFormat="1" ht="5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2" customFormat="1" ht="10.5" customHeight="1" x14ac:dyDescent="0.2">
      <c r="A48" s="92" t="s">
        <v>12</v>
      </c>
      <c r="B48" s="93"/>
      <c r="C48" s="93"/>
      <c r="D48" s="93"/>
      <c r="E48" s="93"/>
      <c r="F48" s="93"/>
      <c r="G48" s="94"/>
      <c r="H48" s="55"/>
      <c r="I48" s="55"/>
      <c r="J48" s="92" t="s">
        <v>13</v>
      </c>
      <c r="K48" s="93"/>
      <c r="L48" s="93"/>
      <c r="M48" s="93"/>
      <c r="N48" s="93"/>
      <c r="O48" s="93"/>
      <c r="P48" s="94"/>
      <c r="Q48" s="55"/>
      <c r="R48" s="55"/>
      <c r="S48" s="92" t="s">
        <v>83</v>
      </c>
      <c r="T48" s="93"/>
      <c r="U48" s="93"/>
      <c r="V48" s="93"/>
      <c r="W48" s="93"/>
      <c r="X48" s="93"/>
      <c r="Y48" s="94"/>
    </row>
    <row r="49" spans="1:25" s="2" customFormat="1" ht="6" customHeight="1" x14ac:dyDescent="0.2">
      <c r="A49" s="95"/>
      <c r="B49" s="96"/>
      <c r="C49" s="96"/>
      <c r="D49" s="96"/>
      <c r="E49" s="96"/>
      <c r="F49" s="96"/>
      <c r="G49" s="97"/>
      <c r="H49" s="55"/>
      <c r="I49" s="55"/>
      <c r="J49" s="95"/>
      <c r="K49" s="96"/>
      <c r="L49" s="96"/>
      <c r="M49" s="96"/>
      <c r="N49" s="96"/>
      <c r="O49" s="96"/>
      <c r="P49" s="97"/>
      <c r="Q49" s="55"/>
      <c r="R49" s="55"/>
      <c r="S49" s="95"/>
      <c r="T49" s="96"/>
      <c r="U49" s="96"/>
      <c r="V49" s="96"/>
      <c r="W49" s="96"/>
      <c r="X49" s="96"/>
      <c r="Y49" s="97"/>
    </row>
    <row r="50" spans="1:25" s="2" customFormat="1" ht="10.5" customHeight="1" x14ac:dyDescent="0.2">
      <c r="A50" s="89" t="s">
        <v>0</v>
      </c>
      <c r="B50" s="89" t="s">
        <v>1</v>
      </c>
      <c r="C50" s="89" t="s">
        <v>2</v>
      </c>
      <c r="D50" s="89" t="s">
        <v>3</v>
      </c>
      <c r="E50" s="89" t="s">
        <v>2</v>
      </c>
      <c r="F50" s="89" t="s">
        <v>4</v>
      </c>
      <c r="G50" s="89" t="s">
        <v>0</v>
      </c>
      <c r="H50" s="55"/>
      <c r="I50" s="55"/>
      <c r="J50" s="89" t="s">
        <v>0</v>
      </c>
      <c r="K50" s="89" t="s">
        <v>1</v>
      </c>
      <c r="L50" s="89" t="s">
        <v>2</v>
      </c>
      <c r="M50" s="89" t="s">
        <v>3</v>
      </c>
      <c r="N50" s="89" t="s">
        <v>2</v>
      </c>
      <c r="O50" s="89" t="s">
        <v>4</v>
      </c>
      <c r="P50" s="89" t="s">
        <v>0</v>
      </c>
      <c r="Q50" s="55"/>
      <c r="R50" s="55"/>
      <c r="S50" s="89" t="s">
        <v>0</v>
      </c>
      <c r="T50" s="89" t="s">
        <v>1</v>
      </c>
      <c r="U50" s="89" t="s">
        <v>2</v>
      </c>
      <c r="V50" s="89" t="s">
        <v>3</v>
      </c>
      <c r="W50" s="89" t="s">
        <v>2</v>
      </c>
      <c r="X50" s="89" t="s">
        <v>4</v>
      </c>
      <c r="Y50" s="89" t="s">
        <v>0</v>
      </c>
    </row>
    <row r="51" spans="1:25" s="2" customFormat="1" ht="10.5" customHeight="1" x14ac:dyDescent="0.2">
      <c r="A51" s="90"/>
      <c r="B51" s="90"/>
      <c r="C51" s="90"/>
      <c r="D51" s="90"/>
      <c r="E51" s="90"/>
      <c r="F51" s="90"/>
      <c r="G51" s="90"/>
      <c r="H51" s="55"/>
      <c r="I51" s="55"/>
      <c r="J51" s="90"/>
      <c r="K51" s="90"/>
      <c r="L51" s="90"/>
      <c r="M51" s="90"/>
      <c r="N51" s="90"/>
      <c r="O51" s="90"/>
      <c r="P51" s="90"/>
      <c r="Q51" s="55"/>
      <c r="R51" s="55"/>
      <c r="S51" s="90"/>
      <c r="T51" s="90"/>
      <c r="U51" s="90"/>
      <c r="V51" s="90"/>
      <c r="W51" s="90"/>
      <c r="X51" s="90"/>
      <c r="Y51" s="90"/>
    </row>
    <row r="52" spans="1:25" s="2" customFormat="1" ht="10.5" customHeight="1" x14ac:dyDescent="0.2">
      <c r="A52" s="57"/>
      <c r="B52" s="25">
        <v>1</v>
      </c>
      <c r="C52" s="25">
        <f>+B52+1</f>
        <v>2</v>
      </c>
      <c r="D52" s="25">
        <f t="shared" ref="D52:G52" si="26">+C52+1</f>
        <v>3</v>
      </c>
      <c r="E52" s="25">
        <f t="shared" si="26"/>
        <v>4</v>
      </c>
      <c r="F52" s="25">
        <f t="shared" si="26"/>
        <v>5</v>
      </c>
      <c r="G52" s="25">
        <f t="shared" si="26"/>
        <v>6</v>
      </c>
      <c r="H52" s="55"/>
      <c r="I52" s="55"/>
      <c r="J52" s="57"/>
      <c r="K52" s="57"/>
      <c r="L52" s="57"/>
      <c r="M52" s="57"/>
      <c r="N52" s="25">
        <v>1</v>
      </c>
      <c r="O52" s="25">
        <f t="shared" ref="O52:P52" si="27">+N52+1</f>
        <v>2</v>
      </c>
      <c r="P52" s="25">
        <f t="shared" si="27"/>
        <v>3</v>
      </c>
      <c r="Q52" s="55"/>
      <c r="R52" s="55"/>
      <c r="S52" s="25">
        <v>1</v>
      </c>
      <c r="T52" s="25">
        <f>+S52+1</f>
        <v>2</v>
      </c>
      <c r="U52" s="25">
        <f t="shared" ref="U52:Y52" si="28">+T52+1</f>
        <v>3</v>
      </c>
      <c r="V52" s="25">
        <f t="shared" si="28"/>
        <v>4</v>
      </c>
      <c r="W52" s="25">
        <f t="shared" si="28"/>
        <v>5</v>
      </c>
      <c r="X52" s="25">
        <f t="shared" si="28"/>
        <v>6</v>
      </c>
      <c r="Y52" s="25">
        <f t="shared" si="28"/>
        <v>7</v>
      </c>
    </row>
    <row r="53" spans="1:25" s="2" customFormat="1" ht="10.5" customHeight="1" x14ac:dyDescent="0.2">
      <c r="A53" s="58"/>
      <c r="B53" s="58"/>
      <c r="C53" s="58"/>
      <c r="D53" s="58"/>
      <c r="E53" s="34" t="s">
        <v>23</v>
      </c>
      <c r="G53" s="58"/>
      <c r="H53" s="55"/>
      <c r="I53" s="55"/>
      <c r="J53" s="58"/>
      <c r="K53" s="58"/>
      <c r="L53" s="58"/>
      <c r="M53" s="58"/>
      <c r="N53" s="58"/>
      <c r="O53" s="58"/>
      <c r="P53" s="59"/>
      <c r="Q53" s="55"/>
      <c r="R53" s="55"/>
      <c r="S53" s="58"/>
      <c r="T53" s="34" t="s">
        <v>23</v>
      </c>
      <c r="U53" s="58"/>
      <c r="V53" s="58"/>
      <c r="W53" s="58"/>
      <c r="X53" s="58"/>
      <c r="Y53" s="58"/>
    </row>
    <row r="54" spans="1:25" s="2" customFormat="1" ht="10.5" customHeight="1" x14ac:dyDescent="0.2">
      <c r="A54" s="25">
        <f>+G52+1</f>
        <v>7</v>
      </c>
      <c r="B54" s="25">
        <f t="shared" ref="B54:G54" si="29">+A54+1</f>
        <v>8</v>
      </c>
      <c r="C54" s="25">
        <f t="shared" si="29"/>
        <v>9</v>
      </c>
      <c r="D54" s="25">
        <f t="shared" si="29"/>
        <v>10</v>
      </c>
      <c r="E54" s="25">
        <f t="shared" si="29"/>
        <v>11</v>
      </c>
      <c r="F54" s="25">
        <f t="shared" si="29"/>
        <v>12</v>
      </c>
      <c r="G54" s="25">
        <f t="shared" si="29"/>
        <v>13</v>
      </c>
      <c r="H54" s="55"/>
      <c r="I54" s="55"/>
      <c r="J54" s="25">
        <f>+P52+1</f>
        <v>4</v>
      </c>
      <c r="K54" s="25">
        <f t="shared" ref="K54:P54" si="30">+J54+1</f>
        <v>5</v>
      </c>
      <c r="L54" s="25">
        <f t="shared" si="30"/>
        <v>6</v>
      </c>
      <c r="M54" s="25">
        <f t="shared" si="30"/>
        <v>7</v>
      </c>
      <c r="N54" s="25">
        <f t="shared" si="30"/>
        <v>8</v>
      </c>
      <c r="O54" s="25">
        <f t="shared" si="30"/>
        <v>9</v>
      </c>
      <c r="P54" s="25">
        <f t="shared" si="30"/>
        <v>10</v>
      </c>
      <c r="Q54" s="55"/>
      <c r="R54" s="55"/>
      <c r="S54" s="25">
        <f>+Y52+1</f>
        <v>8</v>
      </c>
      <c r="T54" s="25">
        <f t="shared" ref="T54:Y54" si="31">+S54+1</f>
        <v>9</v>
      </c>
      <c r="U54" s="25">
        <f t="shared" si="31"/>
        <v>10</v>
      </c>
      <c r="V54" s="25">
        <f t="shared" si="31"/>
        <v>11</v>
      </c>
      <c r="W54" s="25">
        <f t="shared" si="31"/>
        <v>12</v>
      </c>
      <c r="X54" s="25">
        <f t="shared" si="31"/>
        <v>13</v>
      </c>
      <c r="Y54" s="25">
        <f t="shared" si="31"/>
        <v>14</v>
      </c>
    </row>
    <row r="55" spans="1:25" s="2" customFormat="1" ht="10.5" customHeight="1" x14ac:dyDescent="0.2">
      <c r="A55" s="58"/>
      <c r="B55" s="58"/>
      <c r="C55" s="30"/>
      <c r="D55" s="58"/>
      <c r="E55" s="58"/>
      <c r="F55" s="58"/>
      <c r="G55" s="58"/>
      <c r="H55" s="55"/>
      <c r="I55" s="55"/>
      <c r="J55" s="58"/>
      <c r="K55" s="58"/>
      <c r="L55" s="58"/>
      <c r="M55" s="58"/>
      <c r="N55" s="58"/>
      <c r="O55" s="58"/>
      <c r="P55" s="58"/>
      <c r="Q55" s="55"/>
      <c r="R55" s="55"/>
      <c r="S55" s="58"/>
      <c r="T55" s="30"/>
      <c r="U55" s="58"/>
      <c r="V55" s="58"/>
      <c r="W55" s="58"/>
      <c r="X55" s="58"/>
      <c r="Y55" s="58"/>
    </row>
    <row r="56" spans="1:25" s="2" customFormat="1" ht="10.5" customHeight="1" x14ac:dyDescent="0.2">
      <c r="A56" s="25">
        <f>+G54+1</f>
        <v>14</v>
      </c>
      <c r="B56" s="25">
        <f t="shared" ref="B56:G56" si="32">+A56+1</f>
        <v>15</v>
      </c>
      <c r="C56" s="25">
        <f t="shared" si="32"/>
        <v>16</v>
      </c>
      <c r="D56" s="25">
        <f t="shared" si="32"/>
        <v>17</v>
      </c>
      <c r="E56" s="25">
        <f t="shared" si="32"/>
        <v>18</v>
      </c>
      <c r="F56" s="25">
        <f t="shared" si="32"/>
        <v>19</v>
      </c>
      <c r="G56" s="25">
        <f t="shared" si="32"/>
        <v>20</v>
      </c>
      <c r="H56" s="55"/>
      <c r="I56" s="55"/>
      <c r="J56" s="25">
        <f>+P54+1</f>
        <v>11</v>
      </c>
      <c r="K56" s="25">
        <f t="shared" ref="K56:P56" si="33">+J56+1</f>
        <v>12</v>
      </c>
      <c r="L56" s="25">
        <f t="shared" si="33"/>
        <v>13</v>
      </c>
      <c r="M56" s="25">
        <f t="shared" si="33"/>
        <v>14</v>
      </c>
      <c r="N56" s="25">
        <f t="shared" si="33"/>
        <v>15</v>
      </c>
      <c r="O56" s="25">
        <f t="shared" si="33"/>
        <v>16</v>
      </c>
      <c r="P56" s="25">
        <f t="shared" si="33"/>
        <v>17</v>
      </c>
      <c r="Q56" s="55"/>
      <c r="R56" s="55"/>
      <c r="S56" s="25">
        <f>+Y54+1</f>
        <v>15</v>
      </c>
      <c r="T56" s="25">
        <f t="shared" ref="T56:Y56" si="34">+S56+1</f>
        <v>16</v>
      </c>
      <c r="U56" s="25">
        <f t="shared" si="34"/>
        <v>17</v>
      </c>
      <c r="V56" s="25">
        <f t="shared" si="34"/>
        <v>18</v>
      </c>
      <c r="W56" s="25">
        <f t="shared" si="34"/>
        <v>19</v>
      </c>
      <c r="X56" s="25">
        <f t="shared" si="34"/>
        <v>20</v>
      </c>
      <c r="Y56" s="25">
        <f t="shared" si="34"/>
        <v>21</v>
      </c>
    </row>
    <row r="57" spans="1:25" s="2" customFormat="1" ht="10.5" customHeight="1" x14ac:dyDescent="0.2">
      <c r="A57" s="58"/>
      <c r="B57" s="58"/>
      <c r="C57" s="58"/>
      <c r="D57" s="58"/>
      <c r="E57" s="58"/>
      <c r="F57" s="58"/>
      <c r="G57" s="58"/>
      <c r="H57" s="55"/>
      <c r="I57" s="55"/>
      <c r="J57" s="58"/>
      <c r="K57" s="58"/>
      <c r="L57" s="30"/>
      <c r="M57" s="58"/>
      <c r="N57" s="34" t="s">
        <v>23</v>
      </c>
      <c r="O57" s="58"/>
      <c r="P57" s="58"/>
      <c r="Q57" s="55"/>
      <c r="R57" s="55"/>
      <c r="S57" s="58"/>
      <c r="T57" s="58"/>
      <c r="U57" s="58"/>
      <c r="V57" s="58"/>
      <c r="W57" s="58"/>
      <c r="X57" s="58"/>
      <c r="Y57" s="58"/>
    </row>
    <row r="58" spans="1:25" s="2" customFormat="1" ht="10.5" customHeight="1" x14ac:dyDescent="0.2">
      <c r="A58" s="25">
        <f>+G56+1</f>
        <v>21</v>
      </c>
      <c r="B58" s="25">
        <f t="shared" ref="B58:G58" si="35">+A58+1</f>
        <v>22</v>
      </c>
      <c r="C58" s="25">
        <f t="shared" si="35"/>
        <v>23</v>
      </c>
      <c r="D58" s="25">
        <f t="shared" si="35"/>
        <v>24</v>
      </c>
      <c r="E58" s="25">
        <f t="shared" si="35"/>
        <v>25</v>
      </c>
      <c r="F58" s="25">
        <f t="shared" si="35"/>
        <v>26</v>
      </c>
      <c r="G58" s="25">
        <f t="shared" si="35"/>
        <v>27</v>
      </c>
      <c r="H58" s="55"/>
      <c r="I58" s="55"/>
      <c r="J58" s="25">
        <f>+P56+1</f>
        <v>18</v>
      </c>
      <c r="K58" s="25">
        <f t="shared" ref="K58:P58" si="36">+J58+1</f>
        <v>19</v>
      </c>
      <c r="L58" s="25">
        <f t="shared" si="36"/>
        <v>20</v>
      </c>
      <c r="M58" s="25">
        <f t="shared" si="36"/>
        <v>21</v>
      </c>
      <c r="N58" s="25">
        <f t="shared" si="36"/>
        <v>22</v>
      </c>
      <c r="O58" s="25">
        <f t="shared" si="36"/>
        <v>23</v>
      </c>
      <c r="P58" s="25">
        <f t="shared" si="36"/>
        <v>24</v>
      </c>
      <c r="Q58" s="55"/>
      <c r="R58" s="55"/>
      <c r="S58" s="25">
        <f>+Y56+1</f>
        <v>22</v>
      </c>
      <c r="T58" s="25">
        <f t="shared" ref="T58:Y58" si="37">+S58+1</f>
        <v>23</v>
      </c>
      <c r="U58" s="25">
        <f t="shared" si="37"/>
        <v>24</v>
      </c>
      <c r="V58" s="25">
        <f t="shared" si="37"/>
        <v>25</v>
      </c>
      <c r="W58" s="25">
        <f t="shared" si="37"/>
        <v>26</v>
      </c>
      <c r="X58" s="25">
        <f t="shared" si="37"/>
        <v>27</v>
      </c>
      <c r="Y58" s="25">
        <f t="shared" si="37"/>
        <v>28</v>
      </c>
    </row>
    <row r="59" spans="1:25" s="2" customFormat="1" ht="10.5" customHeight="1" x14ac:dyDescent="0.2">
      <c r="A59" s="58"/>
      <c r="B59" s="58"/>
      <c r="C59" s="58"/>
      <c r="D59" s="58"/>
      <c r="E59" s="58"/>
      <c r="F59" s="58"/>
      <c r="G59" s="58"/>
      <c r="H59" s="55"/>
      <c r="I59" s="55"/>
      <c r="J59" s="58"/>
      <c r="K59" s="58"/>
      <c r="L59" s="58"/>
      <c r="M59" s="58"/>
      <c r="N59" s="58"/>
      <c r="O59" s="58"/>
      <c r="P59" s="58"/>
      <c r="Q59" s="55"/>
      <c r="R59" s="55"/>
      <c r="S59" s="58"/>
      <c r="T59" s="58"/>
      <c r="U59" s="58"/>
      <c r="V59" s="58"/>
      <c r="W59" s="58"/>
      <c r="X59" s="58"/>
      <c r="Y59" s="58"/>
    </row>
    <row r="60" spans="1:25" s="2" customFormat="1" ht="10.5" customHeight="1" x14ac:dyDescent="0.2">
      <c r="A60" s="25">
        <f>+G58+1</f>
        <v>28</v>
      </c>
      <c r="B60" s="25">
        <f t="shared" ref="B60:D60" si="38">+A60+1</f>
        <v>29</v>
      </c>
      <c r="C60" s="25">
        <f t="shared" si="38"/>
        <v>30</v>
      </c>
      <c r="D60" s="25">
        <f t="shared" si="38"/>
        <v>31</v>
      </c>
      <c r="E60" s="57"/>
      <c r="F60" s="57"/>
      <c r="G60" s="57"/>
      <c r="H60" s="55"/>
      <c r="I60" s="55"/>
      <c r="J60" s="25">
        <f>+P58+1</f>
        <v>25</v>
      </c>
      <c r="K60" s="25">
        <f>+J60+1</f>
        <v>26</v>
      </c>
      <c r="L60" s="25">
        <f>+K60+1</f>
        <v>27</v>
      </c>
      <c r="M60" s="25">
        <f>+L60+1</f>
        <v>28</v>
      </c>
      <c r="N60" s="25">
        <f>+M60+1</f>
        <v>29</v>
      </c>
      <c r="O60" s="25">
        <f t="shared" ref="O60:P60" si="39">+N60+1</f>
        <v>30</v>
      </c>
      <c r="P60" s="25">
        <f t="shared" si="39"/>
        <v>31</v>
      </c>
      <c r="Q60" s="55"/>
      <c r="R60" s="55"/>
      <c r="S60" s="25">
        <f>+Y58+1</f>
        <v>29</v>
      </c>
      <c r="T60" s="25">
        <f t="shared" ref="T60" si="40">+S60+1</f>
        <v>30</v>
      </c>
      <c r="U60" s="57"/>
      <c r="V60" s="57"/>
      <c r="W60" s="57"/>
      <c r="X60" s="57"/>
      <c r="Y60" s="57"/>
    </row>
    <row r="61" spans="1:25" s="2" customFormat="1" ht="10.5" customHeight="1" x14ac:dyDescent="0.2">
      <c r="A61" s="58"/>
      <c r="B61" s="58"/>
      <c r="C61" s="58"/>
      <c r="D61" s="58"/>
      <c r="E61" s="58"/>
      <c r="F61" s="58"/>
      <c r="G61" s="58"/>
      <c r="H61" s="55"/>
      <c r="I61" s="55"/>
      <c r="J61" s="58"/>
      <c r="K61" s="58"/>
      <c r="L61" s="58"/>
      <c r="M61" s="58"/>
      <c r="N61" s="58"/>
      <c r="O61" s="58"/>
      <c r="P61" s="58"/>
      <c r="Q61" s="55"/>
      <c r="R61" s="55"/>
      <c r="S61" s="58"/>
      <c r="T61" s="58"/>
      <c r="U61" s="58"/>
      <c r="V61" s="58"/>
      <c r="W61" s="58"/>
      <c r="X61" s="58"/>
      <c r="Y61" s="58"/>
    </row>
    <row r="62" spans="1:25" s="2" customFormat="1" ht="10.5" customHeight="1" x14ac:dyDescent="0.2">
      <c r="A62" s="57"/>
      <c r="B62" s="57"/>
      <c r="C62" s="57"/>
      <c r="D62" s="57"/>
      <c r="E62" s="57"/>
      <c r="F62" s="57"/>
      <c r="G62" s="57"/>
      <c r="H62" s="55"/>
      <c r="I62" s="55"/>
      <c r="J62" s="57"/>
      <c r="K62" s="57"/>
      <c r="L62" s="57"/>
      <c r="M62" s="57"/>
      <c r="N62" s="57"/>
      <c r="O62" s="57"/>
      <c r="P62" s="57"/>
      <c r="Q62" s="55"/>
      <c r="R62" s="55"/>
      <c r="S62" s="57"/>
      <c r="T62" s="57"/>
      <c r="U62" s="57"/>
      <c r="V62" s="57"/>
      <c r="W62" s="57"/>
      <c r="X62" s="57"/>
      <c r="Y62" s="57"/>
    </row>
    <row r="63" spans="1:25" s="2" customFormat="1" ht="10.5" customHeight="1" x14ac:dyDescent="0.2">
      <c r="A63" s="58"/>
      <c r="B63" s="58"/>
      <c r="C63" s="58"/>
      <c r="D63" s="58"/>
      <c r="E63" s="58"/>
      <c r="F63" s="58"/>
      <c r="G63" s="58"/>
      <c r="H63" s="55"/>
      <c r="I63" s="55"/>
      <c r="J63" s="58"/>
      <c r="K63" s="58"/>
      <c r="L63" s="58"/>
      <c r="M63" s="58"/>
      <c r="N63" s="58"/>
      <c r="O63" s="58"/>
      <c r="P63" s="58"/>
      <c r="Q63" s="55"/>
      <c r="R63" s="55"/>
      <c r="S63" s="58"/>
      <c r="T63" s="58"/>
      <c r="U63" s="58"/>
      <c r="V63" s="58"/>
      <c r="W63" s="58"/>
      <c r="X63" s="58"/>
      <c r="Y63" s="58"/>
    </row>
    <row r="64" spans="1:25" s="2" customFormat="1" ht="10.5" customHeight="1" x14ac:dyDescent="0.2">
      <c r="A64" s="91"/>
      <c r="B64" s="91"/>
      <c r="C64" s="91"/>
      <c r="D64" s="91"/>
      <c r="E64" s="91"/>
      <c r="F64" s="91"/>
      <c r="G64" s="91"/>
      <c r="H64" s="55"/>
      <c r="I64" s="55"/>
      <c r="J64" s="91"/>
      <c r="K64" s="91"/>
      <c r="L64" s="91"/>
      <c r="M64" s="91"/>
      <c r="N64" s="91"/>
      <c r="O64" s="91"/>
      <c r="P64" s="91"/>
      <c r="Q64" s="55"/>
      <c r="R64" s="55"/>
      <c r="S64" s="91"/>
      <c r="T64" s="91"/>
      <c r="U64" s="91"/>
      <c r="V64" s="91"/>
      <c r="W64" s="91"/>
      <c r="X64" s="91"/>
      <c r="Y64" s="91"/>
    </row>
    <row r="65" spans="1:25" s="2" customFormat="1" ht="5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2" customFormat="1" ht="10.5" customHeight="1" x14ac:dyDescent="0.2">
      <c r="A66" s="92" t="s">
        <v>14</v>
      </c>
      <c r="B66" s="93"/>
      <c r="C66" s="93"/>
      <c r="D66" s="93"/>
      <c r="E66" s="93"/>
      <c r="F66" s="93"/>
      <c r="G66" s="94"/>
      <c r="H66" s="55"/>
      <c r="I66" s="55"/>
      <c r="J66" s="92" t="s">
        <v>15</v>
      </c>
      <c r="K66" s="93"/>
      <c r="L66" s="93"/>
      <c r="M66" s="93"/>
      <c r="N66" s="93"/>
      <c r="O66" s="93"/>
      <c r="P66" s="94"/>
      <c r="Q66" s="55"/>
      <c r="R66" s="55"/>
      <c r="S66" s="92" t="s">
        <v>16</v>
      </c>
      <c r="T66" s="93"/>
      <c r="U66" s="93"/>
      <c r="V66" s="93"/>
      <c r="W66" s="93"/>
      <c r="X66" s="93"/>
      <c r="Y66" s="94"/>
    </row>
    <row r="67" spans="1:25" s="2" customFormat="1" ht="4.5" customHeight="1" x14ac:dyDescent="0.2">
      <c r="A67" s="95"/>
      <c r="B67" s="96"/>
      <c r="C67" s="96"/>
      <c r="D67" s="96"/>
      <c r="E67" s="96"/>
      <c r="F67" s="96"/>
      <c r="G67" s="97"/>
      <c r="H67" s="55"/>
      <c r="I67" s="55"/>
      <c r="J67" s="95"/>
      <c r="K67" s="96"/>
      <c r="L67" s="96"/>
      <c r="M67" s="96"/>
      <c r="N67" s="96"/>
      <c r="O67" s="96"/>
      <c r="P67" s="97"/>
      <c r="Q67" s="55"/>
      <c r="R67" s="55"/>
      <c r="S67" s="95"/>
      <c r="T67" s="96"/>
      <c r="U67" s="96"/>
      <c r="V67" s="96"/>
      <c r="W67" s="96"/>
      <c r="X67" s="96"/>
      <c r="Y67" s="97"/>
    </row>
    <row r="68" spans="1:25" s="2" customFormat="1" ht="10.5" customHeight="1" x14ac:dyDescent="0.2">
      <c r="A68" s="89" t="s">
        <v>0</v>
      </c>
      <c r="B68" s="89" t="s">
        <v>1</v>
      </c>
      <c r="C68" s="89" t="s">
        <v>2</v>
      </c>
      <c r="D68" s="89" t="s">
        <v>3</v>
      </c>
      <c r="E68" s="89" t="s">
        <v>2</v>
      </c>
      <c r="F68" s="89" t="s">
        <v>4</v>
      </c>
      <c r="G68" s="89" t="s">
        <v>0</v>
      </c>
      <c r="H68" s="55"/>
      <c r="I68" s="55"/>
      <c r="J68" s="89" t="s">
        <v>0</v>
      </c>
      <c r="K68" s="89" t="s">
        <v>1</v>
      </c>
      <c r="L68" s="89" t="s">
        <v>2</v>
      </c>
      <c r="M68" s="89" t="s">
        <v>3</v>
      </c>
      <c r="N68" s="89" t="s">
        <v>2</v>
      </c>
      <c r="O68" s="89" t="s">
        <v>4</v>
      </c>
      <c r="P68" s="89" t="s">
        <v>0</v>
      </c>
      <c r="Q68" s="55"/>
      <c r="R68" s="55"/>
      <c r="S68" s="89" t="s">
        <v>0</v>
      </c>
      <c r="T68" s="89" t="s">
        <v>1</v>
      </c>
      <c r="U68" s="89" t="s">
        <v>2</v>
      </c>
      <c r="V68" s="89" t="s">
        <v>3</v>
      </c>
      <c r="W68" s="89" t="s">
        <v>2</v>
      </c>
      <c r="X68" s="89" t="s">
        <v>4</v>
      </c>
      <c r="Y68" s="89" t="s">
        <v>0</v>
      </c>
    </row>
    <row r="69" spans="1:25" s="2" customFormat="1" ht="10.5" customHeight="1" x14ac:dyDescent="0.2">
      <c r="A69" s="90"/>
      <c r="B69" s="90"/>
      <c r="C69" s="90"/>
      <c r="D69" s="90"/>
      <c r="E69" s="90"/>
      <c r="F69" s="90"/>
      <c r="G69" s="90"/>
      <c r="H69" s="55"/>
      <c r="I69" s="55"/>
      <c r="J69" s="90"/>
      <c r="K69" s="90"/>
      <c r="L69" s="90"/>
      <c r="M69" s="90"/>
      <c r="N69" s="90"/>
      <c r="O69" s="90"/>
      <c r="P69" s="90"/>
      <c r="Q69" s="55"/>
      <c r="R69" s="55"/>
      <c r="S69" s="90"/>
      <c r="T69" s="90"/>
      <c r="U69" s="90"/>
      <c r="V69" s="90"/>
      <c r="W69" s="90"/>
      <c r="X69" s="90"/>
      <c r="Y69" s="90"/>
    </row>
    <row r="70" spans="1:25" s="2" customFormat="1" ht="10.5" customHeight="1" x14ac:dyDescent="0.2">
      <c r="A70" s="57"/>
      <c r="B70" s="57"/>
      <c r="C70" s="25">
        <v>1</v>
      </c>
      <c r="D70" s="25">
        <f t="shared" ref="D70:G70" si="41">+C70+1</f>
        <v>2</v>
      </c>
      <c r="E70" s="25">
        <f t="shared" si="41"/>
        <v>3</v>
      </c>
      <c r="F70" s="25">
        <f t="shared" si="41"/>
        <v>4</v>
      </c>
      <c r="G70" s="25">
        <f t="shared" si="41"/>
        <v>5</v>
      </c>
      <c r="H70" s="55"/>
      <c r="I70" s="55"/>
      <c r="J70" s="57"/>
      <c r="K70" s="57"/>
      <c r="L70" s="57"/>
      <c r="M70" s="57"/>
      <c r="N70" s="57"/>
      <c r="O70" s="25">
        <v>1</v>
      </c>
      <c r="P70" s="25">
        <f>+O70+1</f>
        <v>2</v>
      </c>
      <c r="Q70" s="55"/>
      <c r="R70" s="55"/>
      <c r="S70" s="25">
        <v>1</v>
      </c>
      <c r="T70" s="25">
        <f>+S70+1</f>
        <v>2</v>
      </c>
      <c r="U70" s="25">
        <f t="shared" ref="U70:X70" si="42">+T70+1</f>
        <v>3</v>
      </c>
      <c r="V70" s="25">
        <f t="shared" si="42"/>
        <v>4</v>
      </c>
      <c r="W70" s="25">
        <f t="shared" si="42"/>
        <v>5</v>
      </c>
      <c r="X70" s="25">
        <f t="shared" si="42"/>
        <v>6</v>
      </c>
      <c r="Y70" s="25">
        <f>+X70+1</f>
        <v>7</v>
      </c>
    </row>
    <row r="71" spans="1:25" s="2" customFormat="1" ht="10.5" customHeight="1" x14ac:dyDescent="0.2">
      <c r="A71" s="58"/>
      <c r="B71" s="58"/>
      <c r="C71" s="58"/>
      <c r="D71" s="58"/>
      <c r="E71" s="58"/>
      <c r="F71" s="58"/>
      <c r="G71" s="58"/>
      <c r="H71" s="55"/>
      <c r="I71" s="55"/>
      <c r="J71" s="58"/>
      <c r="K71" s="58"/>
      <c r="L71" s="58"/>
      <c r="M71" s="30"/>
      <c r="N71" s="58"/>
      <c r="O71" s="34" t="s">
        <v>23</v>
      </c>
      <c r="P71" s="58"/>
      <c r="Q71" s="55"/>
      <c r="R71" s="55"/>
      <c r="S71" s="58"/>
      <c r="T71" s="58"/>
      <c r="U71" s="58"/>
      <c r="V71" s="58"/>
      <c r="W71" s="58"/>
      <c r="X71" s="58"/>
      <c r="Y71" s="58"/>
    </row>
    <row r="72" spans="1:25" ht="10.5" customHeight="1" x14ac:dyDescent="0.2">
      <c r="A72" s="25">
        <f>+G70+1</f>
        <v>6</v>
      </c>
      <c r="B72" s="25">
        <f t="shared" ref="B72:G72" si="43">+A72+1</f>
        <v>7</v>
      </c>
      <c r="C72" s="25">
        <f t="shared" si="43"/>
        <v>8</v>
      </c>
      <c r="D72" s="25">
        <f t="shared" si="43"/>
        <v>9</v>
      </c>
      <c r="E72" s="25">
        <f t="shared" si="43"/>
        <v>10</v>
      </c>
      <c r="F72" s="25">
        <f t="shared" si="43"/>
        <v>11</v>
      </c>
      <c r="G72" s="25">
        <f t="shared" si="43"/>
        <v>12</v>
      </c>
      <c r="H72" s="55"/>
      <c r="I72" s="55"/>
      <c r="J72" s="25">
        <f>+P70+1</f>
        <v>3</v>
      </c>
      <c r="K72" s="25">
        <f t="shared" ref="K72:P72" si="44">+J72+1</f>
        <v>4</v>
      </c>
      <c r="L72" s="25">
        <f t="shared" si="44"/>
        <v>5</v>
      </c>
      <c r="M72" s="25">
        <f t="shared" si="44"/>
        <v>6</v>
      </c>
      <c r="N72" s="25">
        <f t="shared" si="44"/>
        <v>7</v>
      </c>
      <c r="O72" s="25">
        <f t="shared" si="44"/>
        <v>8</v>
      </c>
      <c r="P72" s="25">
        <f t="shared" si="44"/>
        <v>9</v>
      </c>
      <c r="Q72" s="55"/>
      <c r="R72" s="55"/>
      <c r="S72" s="25">
        <f>+Y70+1</f>
        <v>8</v>
      </c>
      <c r="T72" s="25">
        <f t="shared" ref="T72:Y72" si="45">+S72+1</f>
        <v>9</v>
      </c>
      <c r="U72" s="25">
        <f t="shared" si="45"/>
        <v>10</v>
      </c>
      <c r="V72" s="25">
        <f t="shared" si="45"/>
        <v>11</v>
      </c>
      <c r="W72" s="25">
        <f t="shared" si="45"/>
        <v>12</v>
      </c>
      <c r="X72" s="25">
        <f t="shared" si="45"/>
        <v>13</v>
      </c>
      <c r="Y72" s="25">
        <f t="shared" si="45"/>
        <v>14</v>
      </c>
    </row>
    <row r="73" spans="1:25" ht="10.5" customHeight="1" x14ac:dyDescent="0.2">
      <c r="A73" s="58"/>
      <c r="B73" s="30"/>
      <c r="C73" s="58"/>
      <c r="D73" s="58"/>
      <c r="E73" s="58"/>
      <c r="F73" s="58"/>
      <c r="G73" s="58"/>
      <c r="H73" s="3"/>
      <c r="I73" s="3"/>
      <c r="J73" s="58"/>
      <c r="K73" s="58"/>
      <c r="L73" s="58"/>
      <c r="M73" s="58"/>
      <c r="N73" s="58"/>
      <c r="O73" s="30"/>
      <c r="P73" s="58"/>
      <c r="Q73" s="3"/>
      <c r="R73" s="3"/>
      <c r="S73" s="58"/>
      <c r="T73" s="58"/>
      <c r="U73" s="58"/>
      <c r="V73" s="58"/>
      <c r="W73" s="58"/>
      <c r="X73" s="30"/>
      <c r="Y73" s="58"/>
    </row>
    <row r="74" spans="1:25" ht="10.5" customHeight="1" x14ac:dyDescent="0.2">
      <c r="A74" s="25">
        <f>+G72+1</f>
        <v>13</v>
      </c>
      <c r="B74" s="25">
        <f t="shared" ref="B74:G74" si="46">+A74+1</f>
        <v>14</v>
      </c>
      <c r="C74" s="25">
        <f t="shared" si="46"/>
        <v>15</v>
      </c>
      <c r="D74" s="25">
        <f t="shared" si="46"/>
        <v>16</v>
      </c>
      <c r="E74" s="25">
        <f t="shared" si="46"/>
        <v>17</v>
      </c>
      <c r="F74" s="25">
        <f t="shared" si="46"/>
        <v>18</v>
      </c>
      <c r="G74" s="25">
        <f t="shared" si="46"/>
        <v>19</v>
      </c>
      <c r="H74" s="55"/>
      <c r="I74" s="55"/>
      <c r="J74" s="25">
        <f>+P72+1</f>
        <v>10</v>
      </c>
      <c r="K74" s="25">
        <f t="shared" ref="K74:P74" si="47">+J74+1</f>
        <v>11</v>
      </c>
      <c r="L74" s="25">
        <f t="shared" si="47"/>
        <v>12</v>
      </c>
      <c r="M74" s="25">
        <f t="shared" si="47"/>
        <v>13</v>
      </c>
      <c r="N74" s="25">
        <f t="shared" si="47"/>
        <v>14</v>
      </c>
      <c r="O74" s="25">
        <f t="shared" si="47"/>
        <v>15</v>
      </c>
      <c r="P74" s="25">
        <f t="shared" si="47"/>
        <v>16</v>
      </c>
      <c r="Q74" s="55"/>
      <c r="R74" s="55"/>
      <c r="S74" s="25">
        <f>+Y72+1</f>
        <v>15</v>
      </c>
      <c r="T74" s="25">
        <f t="shared" ref="T74:Y74" si="48">+S74+1</f>
        <v>16</v>
      </c>
      <c r="U74" s="25">
        <f t="shared" si="48"/>
        <v>17</v>
      </c>
      <c r="V74" s="25">
        <f t="shared" si="48"/>
        <v>18</v>
      </c>
      <c r="W74" s="25">
        <f t="shared" si="48"/>
        <v>19</v>
      </c>
      <c r="X74" s="25">
        <f t="shared" si="48"/>
        <v>20</v>
      </c>
      <c r="Y74" s="25">
        <f t="shared" si="48"/>
        <v>21</v>
      </c>
    </row>
    <row r="75" spans="1:25" ht="10.5" customHeight="1" x14ac:dyDescent="0.2">
      <c r="A75" s="58"/>
      <c r="B75" s="34" t="s">
        <v>23</v>
      </c>
      <c r="C75" s="58"/>
      <c r="D75" s="58"/>
      <c r="E75" s="58"/>
      <c r="F75" s="58"/>
      <c r="G75" s="58"/>
      <c r="H75" s="3"/>
      <c r="I75" s="3"/>
      <c r="J75" s="58"/>
      <c r="K75" s="34" t="s">
        <v>23</v>
      </c>
      <c r="L75" s="58"/>
      <c r="M75" s="58"/>
      <c r="N75" s="58"/>
      <c r="O75" s="58"/>
      <c r="P75" s="58"/>
      <c r="Q75" s="3"/>
      <c r="R75" s="3"/>
      <c r="S75" s="58"/>
      <c r="T75" s="58"/>
      <c r="U75" s="58"/>
      <c r="V75" s="58"/>
      <c r="W75" s="58"/>
      <c r="X75" s="58"/>
      <c r="Y75" s="58"/>
    </row>
    <row r="76" spans="1:25" ht="10.5" customHeight="1" x14ac:dyDescent="0.2">
      <c r="A76" s="25">
        <f>+G74+1</f>
        <v>20</v>
      </c>
      <c r="B76" s="25">
        <f t="shared" ref="B76:G76" si="49">+A76+1</f>
        <v>21</v>
      </c>
      <c r="C76" s="25">
        <f t="shared" si="49"/>
        <v>22</v>
      </c>
      <c r="D76" s="25">
        <f t="shared" si="49"/>
        <v>23</v>
      </c>
      <c r="E76" s="25">
        <f t="shared" si="49"/>
        <v>24</v>
      </c>
      <c r="F76" s="25">
        <f t="shared" si="49"/>
        <v>25</v>
      </c>
      <c r="G76" s="25">
        <f t="shared" si="49"/>
        <v>26</v>
      </c>
      <c r="H76" s="55"/>
      <c r="I76" s="55"/>
      <c r="J76" s="25">
        <f>+P74+1</f>
        <v>17</v>
      </c>
      <c r="K76" s="25">
        <f t="shared" ref="K76:P76" si="50">+J76+1</f>
        <v>18</v>
      </c>
      <c r="L76" s="25">
        <f t="shared" si="50"/>
        <v>19</v>
      </c>
      <c r="M76" s="25">
        <f t="shared" si="50"/>
        <v>20</v>
      </c>
      <c r="N76" s="25">
        <f t="shared" si="50"/>
        <v>21</v>
      </c>
      <c r="O76" s="25">
        <f t="shared" si="50"/>
        <v>22</v>
      </c>
      <c r="P76" s="25">
        <f t="shared" si="50"/>
        <v>23</v>
      </c>
      <c r="Q76" s="55"/>
      <c r="R76" s="55"/>
      <c r="S76" s="25">
        <f>+Y74+1</f>
        <v>22</v>
      </c>
      <c r="T76" s="25">
        <f t="shared" ref="T76:Y76" si="51">+S76+1</f>
        <v>23</v>
      </c>
      <c r="U76" s="25">
        <f t="shared" si="51"/>
        <v>24</v>
      </c>
      <c r="V76" s="25">
        <f t="shared" si="51"/>
        <v>25</v>
      </c>
      <c r="W76" s="25">
        <f t="shared" si="51"/>
        <v>26</v>
      </c>
      <c r="X76" s="25">
        <f t="shared" si="51"/>
        <v>27</v>
      </c>
      <c r="Y76" s="25">
        <f t="shared" si="51"/>
        <v>28</v>
      </c>
    </row>
    <row r="77" spans="1:25" ht="10.5" customHeight="1" x14ac:dyDescent="0.2">
      <c r="A77" s="58"/>
      <c r="B77" s="58"/>
      <c r="C77" s="58"/>
      <c r="D77" s="58"/>
      <c r="E77" s="58"/>
      <c r="F77" s="58"/>
      <c r="G77" s="58"/>
      <c r="H77" s="3"/>
      <c r="I77" s="3"/>
      <c r="J77" s="58"/>
      <c r="K77" s="58"/>
      <c r="L77" s="58"/>
      <c r="M77" s="58"/>
      <c r="N77" s="30"/>
      <c r="O77" s="30"/>
      <c r="P77" s="58"/>
      <c r="Q77" s="3"/>
      <c r="R77" s="3"/>
      <c r="S77" s="58"/>
      <c r="T77" s="58"/>
      <c r="U77" s="34" t="s">
        <v>23</v>
      </c>
      <c r="V77" s="34" t="s">
        <v>23</v>
      </c>
      <c r="X77" s="58"/>
      <c r="Y77" s="58"/>
    </row>
    <row r="78" spans="1:25" ht="10.5" customHeight="1" x14ac:dyDescent="0.2">
      <c r="A78" s="25">
        <f>+G76+1</f>
        <v>27</v>
      </c>
      <c r="B78" s="25">
        <f t="shared" ref="B78:E78" si="52">+A78+1</f>
        <v>28</v>
      </c>
      <c r="C78" s="25">
        <f t="shared" si="52"/>
        <v>29</v>
      </c>
      <c r="D78" s="25">
        <f t="shared" si="52"/>
        <v>30</v>
      </c>
      <c r="E78" s="25">
        <f t="shared" si="52"/>
        <v>31</v>
      </c>
      <c r="F78" s="57"/>
      <c r="G78" s="57"/>
      <c r="H78" s="55"/>
      <c r="I78" s="55"/>
      <c r="J78" s="25">
        <f>+P76+1</f>
        <v>24</v>
      </c>
      <c r="K78" s="25">
        <f>+J78+1</f>
        <v>25</v>
      </c>
      <c r="L78" s="25">
        <f>+K78+1</f>
        <v>26</v>
      </c>
      <c r="M78" s="25">
        <f>+L78+1</f>
        <v>27</v>
      </c>
      <c r="N78" s="25">
        <f>+M78+1</f>
        <v>28</v>
      </c>
      <c r="O78" s="25">
        <f t="shared" ref="O78:P78" si="53">+N78+1</f>
        <v>29</v>
      </c>
      <c r="P78" s="25">
        <f t="shared" si="53"/>
        <v>30</v>
      </c>
      <c r="Q78" s="55"/>
      <c r="R78" s="55"/>
      <c r="S78" s="25">
        <f>+Y76+1</f>
        <v>29</v>
      </c>
      <c r="T78" s="25">
        <f t="shared" ref="T78:U78" si="54">+S78+1</f>
        <v>30</v>
      </c>
      <c r="U78" s="25">
        <f t="shared" si="54"/>
        <v>31</v>
      </c>
      <c r="V78" s="57"/>
      <c r="W78" s="57"/>
      <c r="X78" s="57"/>
      <c r="Y78" s="57"/>
    </row>
    <row r="79" spans="1:25" ht="10.5" customHeight="1" x14ac:dyDescent="0.2">
      <c r="A79" s="58"/>
      <c r="B79" s="58"/>
      <c r="C79" s="58"/>
      <c r="D79" s="58"/>
      <c r="E79" s="58"/>
      <c r="F79" s="58"/>
      <c r="G79" s="58"/>
      <c r="H79" s="3"/>
      <c r="I79" s="3"/>
      <c r="J79" s="58"/>
      <c r="K79" s="58"/>
      <c r="L79" s="58"/>
      <c r="M79" s="58"/>
      <c r="N79" s="34" t="s">
        <v>23</v>
      </c>
      <c r="O79" s="34" t="s">
        <v>23</v>
      </c>
      <c r="P79" s="58"/>
      <c r="Q79" s="3"/>
      <c r="R79" s="3"/>
      <c r="S79" s="58"/>
      <c r="T79" s="30"/>
      <c r="U79" s="34" t="s">
        <v>23</v>
      </c>
      <c r="V79" s="58"/>
      <c r="W79" s="58"/>
      <c r="X79" s="58"/>
      <c r="Y79" s="58"/>
    </row>
    <row r="80" spans="1:25" ht="12" customHeight="1" x14ac:dyDescent="0.2">
      <c r="A80" s="57"/>
      <c r="B80" s="57"/>
      <c r="C80" s="57"/>
      <c r="D80" s="57"/>
      <c r="E80" s="57"/>
      <c r="F80" s="57"/>
      <c r="G80" s="57"/>
      <c r="H80" s="55"/>
      <c r="I80" s="55"/>
      <c r="J80" s="57"/>
      <c r="K80" s="57"/>
      <c r="L80" s="57"/>
      <c r="M80" s="57"/>
      <c r="N80" s="57"/>
      <c r="O80" s="57"/>
      <c r="P80" s="57"/>
      <c r="Q80" s="55"/>
      <c r="R80" s="55"/>
      <c r="S80" s="57"/>
      <c r="T80" s="57"/>
      <c r="U80" s="57"/>
      <c r="V80" s="57"/>
      <c r="W80" s="57"/>
      <c r="X80" s="57"/>
      <c r="Y80" s="57"/>
    </row>
    <row r="81" spans="1:25" ht="10.5" customHeight="1" x14ac:dyDescent="0.2">
      <c r="A81" s="58"/>
      <c r="B81" s="58"/>
      <c r="C81" s="58"/>
      <c r="D81" s="58"/>
      <c r="E81" s="58"/>
      <c r="F81" s="58"/>
      <c r="G81" s="58"/>
      <c r="H81" s="55"/>
      <c r="I81" s="55"/>
      <c r="J81" s="58"/>
      <c r="K81" s="58"/>
      <c r="L81" s="58"/>
      <c r="M81" s="58"/>
      <c r="N81" s="58"/>
      <c r="O81" s="58"/>
      <c r="P81" s="58"/>
      <c r="Q81" s="55"/>
      <c r="R81" s="55"/>
      <c r="S81" s="58"/>
      <c r="T81" s="58"/>
      <c r="U81" s="58"/>
      <c r="V81" s="58"/>
      <c r="W81" s="58"/>
      <c r="X81" s="58"/>
      <c r="Y81" s="58"/>
    </row>
    <row r="82" spans="1: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</sheetData>
  <mergeCells count="107">
    <mergeCell ref="A68:A69"/>
    <mergeCell ref="B68:B69"/>
    <mergeCell ref="C68:C69"/>
    <mergeCell ref="D68:D69"/>
    <mergeCell ref="E68:E69"/>
    <mergeCell ref="F68:F69"/>
    <mergeCell ref="A64:G64"/>
    <mergeCell ref="J64:P64"/>
    <mergeCell ref="S64:Y64"/>
    <mergeCell ref="A66:G67"/>
    <mergeCell ref="J66:P67"/>
    <mergeCell ref="S66:Y67"/>
    <mergeCell ref="V68:V69"/>
    <mergeCell ref="W68:W69"/>
    <mergeCell ref="X68:X69"/>
    <mergeCell ref="Y68:Y69"/>
    <mergeCell ref="M68:M69"/>
    <mergeCell ref="N68:N69"/>
    <mergeCell ref="O68:O69"/>
    <mergeCell ref="P68:P69"/>
    <mergeCell ref="S68:S69"/>
    <mergeCell ref="T68:T69"/>
    <mergeCell ref="J32:J33"/>
    <mergeCell ref="K32:K33"/>
    <mergeCell ref="L32:L33"/>
    <mergeCell ref="M32:M33"/>
    <mergeCell ref="W50:W51"/>
    <mergeCell ref="X50:X51"/>
    <mergeCell ref="Y50:Y51"/>
    <mergeCell ref="O50:O51"/>
    <mergeCell ref="P50:P51"/>
    <mergeCell ref="S50:S51"/>
    <mergeCell ref="T50:T51"/>
    <mergeCell ref="U50:U51"/>
    <mergeCell ref="V50:V51"/>
    <mergeCell ref="A12:G13"/>
    <mergeCell ref="W32:W33"/>
    <mergeCell ref="A50:A51"/>
    <mergeCell ref="B50:B51"/>
    <mergeCell ref="C50:C51"/>
    <mergeCell ref="D50:D51"/>
    <mergeCell ref="E50:E51"/>
    <mergeCell ref="F50:F51"/>
    <mergeCell ref="A46:G46"/>
    <mergeCell ref="J46:P46"/>
    <mergeCell ref="S46:Y46"/>
    <mergeCell ref="A48:G49"/>
    <mergeCell ref="J48:P49"/>
    <mergeCell ref="S48:Y49"/>
    <mergeCell ref="G50:G51"/>
    <mergeCell ref="J50:J51"/>
    <mergeCell ref="K50:K51"/>
    <mergeCell ref="L50:L51"/>
    <mergeCell ref="M50:M51"/>
    <mergeCell ref="N50:N51"/>
    <mergeCell ref="O32:O33"/>
    <mergeCell ref="P32:P33"/>
    <mergeCell ref="S32:S33"/>
    <mergeCell ref="G32:G33"/>
    <mergeCell ref="N14:N15"/>
    <mergeCell ref="J14:J15"/>
    <mergeCell ref="S12:Y13"/>
    <mergeCell ref="N32:N33"/>
    <mergeCell ref="A30:G31"/>
    <mergeCell ref="J30:P31"/>
    <mergeCell ref="S30:Y31"/>
    <mergeCell ref="A32:A33"/>
    <mergeCell ref="B32:B33"/>
    <mergeCell ref="C32:C33"/>
    <mergeCell ref="D32:D33"/>
    <mergeCell ref="E32:E33"/>
    <mergeCell ref="J12:P13"/>
    <mergeCell ref="L14:L15"/>
    <mergeCell ref="M14:M15"/>
    <mergeCell ref="E14:E15"/>
    <mergeCell ref="A28:G28"/>
    <mergeCell ref="J28:P28"/>
    <mergeCell ref="K14:K15"/>
    <mergeCell ref="F14:F15"/>
    <mergeCell ref="G14:G15"/>
    <mergeCell ref="A14:A15"/>
    <mergeCell ref="X14:X15"/>
    <mergeCell ref="T14:T15"/>
    <mergeCell ref="A1:K1"/>
    <mergeCell ref="M1:Y1"/>
    <mergeCell ref="W14:W15"/>
    <mergeCell ref="O14:O15"/>
    <mergeCell ref="P14:P15"/>
    <mergeCell ref="S14:S15"/>
    <mergeCell ref="Y14:Y15"/>
    <mergeCell ref="G68:G69"/>
    <mergeCell ref="J68:J69"/>
    <mergeCell ref="K68:K69"/>
    <mergeCell ref="L68:L69"/>
    <mergeCell ref="U68:U69"/>
    <mergeCell ref="B14:B15"/>
    <mergeCell ref="C14:C15"/>
    <mergeCell ref="D14:D15"/>
    <mergeCell ref="U14:U15"/>
    <mergeCell ref="F32:F33"/>
    <mergeCell ref="X32:X33"/>
    <mergeCell ref="S28:Y28"/>
    <mergeCell ref="U32:U33"/>
    <mergeCell ref="V32:V33"/>
    <mergeCell ref="Y32:Y33"/>
    <mergeCell ref="T32:T33"/>
    <mergeCell ref="V14:V15"/>
  </mergeCells>
  <phoneticPr fontId="2" type="noConversion"/>
  <printOptions horizontalCentered="1"/>
  <pageMargins left="0.25" right="0.25" top="0.25" bottom="0.18" header="0.17" footer="0.17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269"/>
  <sheetViews>
    <sheetView showGridLines="0" workbookViewId="0">
      <selection activeCell="S48" sqref="S48:Y49"/>
    </sheetView>
  </sheetViews>
  <sheetFormatPr defaultColWidth="9.33203125" defaultRowHeight="12" x14ac:dyDescent="0.2"/>
  <cols>
    <col min="1" max="5" width="4.83203125" style="1" customWidth="1"/>
    <col min="6" max="6" width="6.5" style="1" bestFit="1" customWidth="1"/>
    <col min="7" max="25" width="4.83203125" style="1" customWidth="1"/>
    <col min="26" max="26" width="4.33203125" style="1" customWidth="1"/>
    <col min="27" max="35" width="3.83203125" style="1" customWidth="1"/>
    <col min="36" max="80" width="2.83203125" style="1" customWidth="1"/>
    <col min="81" max="16384" width="9.33203125" style="1"/>
  </cols>
  <sheetData>
    <row r="1" spans="1:30" ht="15" customHeight="1" thickBot="1" x14ac:dyDescent="0.25">
      <c r="A1" s="85" t="str">
        <f>Summary!H2&amp;"  Attendance  Sheet"</f>
        <v>2024  Attendance  Sheet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86" t="s">
        <v>65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30" ht="10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3"/>
      <c r="Q2" s="3"/>
      <c r="U2" s="3"/>
      <c r="V2" s="3"/>
      <c r="W2" s="3"/>
      <c r="X2" s="3"/>
      <c r="Y2" s="29"/>
      <c r="Z2" s="3"/>
    </row>
    <row r="3" spans="1:30" ht="10.5" customHeight="1" x14ac:dyDescent="0.2">
      <c r="A3" s="4" t="s">
        <v>17</v>
      </c>
      <c r="B3" s="5"/>
      <c r="C3" s="5" t="s">
        <v>18</v>
      </c>
      <c r="D3" s="5"/>
      <c r="E3" s="5"/>
      <c r="F3" s="5"/>
      <c r="G3" s="5" t="s">
        <v>19</v>
      </c>
      <c r="H3" s="5"/>
      <c r="I3" s="5"/>
      <c r="J3" s="5"/>
      <c r="K3" s="5"/>
      <c r="L3" s="3"/>
      <c r="M3" s="30" t="s">
        <v>50</v>
      </c>
      <c r="N3" s="31" t="s">
        <v>51</v>
      </c>
      <c r="O3" s="3"/>
      <c r="P3" s="3"/>
      <c r="Q3" s="3"/>
      <c r="T3" s="39" t="s">
        <v>57</v>
      </c>
      <c r="U3" s="60" t="s">
        <v>67</v>
      </c>
      <c r="V3" s="40"/>
      <c r="W3" s="40"/>
      <c r="X3" s="40"/>
      <c r="Y3" s="41"/>
      <c r="Z3" s="3"/>
    </row>
    <row r="4" spans="1:30" ht="10.5" customHeight="1" x14ac:dyDescent="0.2">
      <c r="A4" s="4"/>
      <c r="B4" s="4"/>
      <c r="C4" s="4" t="s">
        <v>18</v>
      </c>
      <c r="D4" s="4"/>
      <c r="E4" s="4"/>
      <c r="F4" s="4"/>
      <c r="G4" s="4" t="s">
        <v>19</v>
      </c>
      <c r="H4" s="4"/>
      <c r="I4" s="4"/>
      <c r="J4" s="4"/>
      <c r="K4" s="4" t="s">
        <v>20</v>
      </c>
      <c r="L4" s="3"/>
      <c r="M4" s="61" t="s">
        <v>60</v>
      </c>
      <c r="N4" s="62" t="s">
        <v>61</v>
      </c>
      <c r="O4" s="63"/>
      <c r="P4" s="63"/>
      <c r="Q4" s="3"/>
      <c r="T4" s="39" t="s">
        <v>49</v>
      </c>
      <c r="U4" s="37" t="s">
        <v>59</v>
      </c>
      <c r="V4" s="40"/>
      <c r="W4" s="40"/>
      <c r="X4" s="40"/>
      <c r="Y4" s="41"/>
      <c r="Z4" s="3"/>
    </row>
    <row r="5" spans="1:30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8" t="s">
        <v>4</v>
      </c>
      <c r="N5" s="53" t="s">
        <v>58</v>
      </c>
      <c r="O5" s="54"/>
      <c r="P5" s="54"/>
      <c r="T5" s="64" t="s">
        <v>68</v>
      </c>
      <c r="U5" s="42" t="s">
        <v>69</v>
      </c>
      <c r="V5" s="43"/>
      <c r="W5" s="43"/>
      <c r="X5" s="43"/>
      <c r="Y5" s="65"/>
      <c r="Z5" s="3"/>
      <c r="AD5" s="66" t="s">
        <v>70</v>
      </c>
    </row>
    <row r="6" spans="1:30" ht="10.5" customHeight="1" x14ac:dyDescent="0.2">
      <c r="E6" s="1" t="s">
        <v>44</v>
      </c>
      <c r="F6" s="4"/>
      <c r="G6" s="20" t="s">
        <v>45</v>
      </c>
      <c r="I6" s="21" t="s">
        <v>43</v>
      </c>
      <c r="J6" s="4"/>
      <c r="K6" s="4"/>
      <c r="L6" s="3"/>
      <c r="M6" s="34" t="s">
        <v>23</v>
      </c>
      <c r="N6" s="35" t="s">
        <v>52</v>
      </c>
      <c r="O6" s="36"/>
      <c r="P6" s="36"/>
      <c r="T6" s="64"/>
      <c r="U6" s="42" t="s">
        <v>71</v>
      </c>
      <c r="V6" s="67"/>
      <c r="W6" s="67"/>
      <c r="X6" s="67"/>
      <c r="Y6" s="68"/>
      <c r="Z6" s="3"/>
    </row>
    <row r="7" spans="1:30" ht="10.5" customHeight="1" x14ac:dyDescent="0.2">
      <c r="A7" s="4" t="s">
        <v>24</v>
      </c>
      <c r="B7" s="4"/>
      <c r="C7" s="4"/>
      <c r="E7" s="22">
        <v>0</v>
      </c>
      <c r="F7" s="23"/>
      <c r="G7" s="51">
        <f>COUNTIF(A17:Y27,"V")+COUNTIF(A17:Y27,"W")*0.5+COUNTIF(A35:Y45,"V")+COUNTIF(A35:Y45,"W")*0.5+COUNTIF(A53:Y63,"V")+COUNTIF(A53:Y63,"W")*0.5+COUNTIF(A70:Y81,"V")+COUNTIF(A70:Y81,"W")*0.5</f>
        <v>0</v>
      </c>
      <c r="H7" s="23"/>
      <c r="I7" s="52">
        <f>+E7-G7</f>
        <v>0</v>
      </c>
      <c r="J7" s="4"/>
      <c r="K7" s="4"/>
      <c r="L7" s="3"/>
      <c r="M7" s="30" t="s">
        <v>47</v>
      </c>
      <c r="N7" s="31" t="s">
        <v>54</v>
      </c>
      <c r="O7" s="3"/>
      <c r="P7" s="3"/>
      <c r="T7" s="64"/>
      <c r="U7" s="42" t="s">
        <v>72</v>
      </c>
      <c r="V7" s="67"/>
      <c r="W7" s="67"/>
      <c r="X7" s="67"/>
      <c r="Y7" s="68"/>
      <c r="Z7" s="3"/>
      <c r="AD7" s="1" t="s">
        <v>73</v>
      </c>
    </row>
    <row r="8" spans="1:30" ht="10.5" customHeight="1" x14ac:dyDescent="0.2">
      <c r="A8" s="4" t="s">
        <v>21</v>
      </c>
      <c r="B8" s="4"/>
      <c r="C8" s="4"/>
      <c r="E8" s="22">
        <v>2</v>
      </c>
      <c r="G8" s="51">
        <f>COUNTIF(A17:Y27,"P")+COUNTIF(A17:Y27,"Q")*0.5+COUNTIF(A35:Y45,"P")+COUNTIF(A35:Y45,"Q")*0.5+COUNTIF(A53:Y63,"P")+COUNTIF(A53:Y63,"Q")*0.5+COUNTIF(A70:Y81,"P")+COUNTIF(A70:Y81,"Q")*0.5</f>
        <v>0</v>
      </c>
      <c r="H8" s="23"/>
      <c r="I8" s="52">
        <f>+E8-G8</f>
        <v>2</v>
      </c>
      <c r="J8" s="4"/>
      <c r="K8" s="4"/>
      <c r="L8" s="3"/>
      <c r="M8" s="30" t="s">
        <v>55</v>
      </c>
      <c r="N8" s="31" t="s">
        <v>56</v>
      </c>
      <c r="O8" s="3"/>
      <c r="P8" s="3"/>
      <c r="T8" s="64"/>
      <c r="U8" s="69" t="s">
        <v>74</v>
      </c>
      <c r="V8" s="64"/>
      <c r="W8" s="64"/>
      <c r="X8" s="64"/>
      <c r="Y8" s="70"/>
      <c r="Z8" s="3"/>
    </row>
    <row r="9" spans="1:30" ht="10.5" customHeight="1" x14ac:dyDescent="0.2">
      <c r="A9" s="4" t="s">
        <v>22</v>
      </c>
      <c r="B9" s="4"/>
      <c r="C9" s="24"/>
      <c r="E9" s="22">
        <v>10</v>
      </c>
      <c r="F9" s="23"/>
      <c r="G9" s="51">
        <f>COUNTIF(A17:Y27,"S")+COUNTIF(A17:Y27,"T")*0.5+COUNTIF(A35:Y45,"S")+COUNTIF(A35:Y45,"T")*0.5+COUNTIF(A53:Y63,"S")+COUNTIF(A53:Y63,"T")*0.5+COUNTIF(A71:Y81,"S")+COUNTIF(A70:Y81,"T")*0.5</f>
        <v>0</v>
      </c>
      <c r="H9" s="23"/>
      <c r="I9" s="52">
        <f>+E9-G9</f>
        <v>10</v>
      </c>
      <c r="J9" s="4"/>
      <c r="K9" s="4"/>
      <c r="L9" s="3"/>
      <c r="M9" s="71" t="s">
        <v>0</v>
      </c>
      <c r="N9" s="32" t="s">
        <v>82</v>
      </c>
      <c r="O9" s="33"/>
      <c r="P9" s="33"/>
      <c r="T9" s="44" t="s">
        <v>62</v>
      </c>
      <c r="U9" s="45" t="s">
        <v>63</v>
      </c>
      <c r="V9" s="46"/>
      <c r="W9" s="72"/>
      <c r="X9" s="73"/>
      <c r="Y9" s="74"/>
      <c r="Z9" s="3"/>
      <c r="AD9" s="1" t="s">
        <v>75</v>
      </c>
    </row>
    <row r="10" spans="1:30" ht="10.5" customHeight="1" x14ac:dyDescent="0.2">
      <c r="A10" s="75" t="s">
        <v>76</v>
      </c>
      <c r="B10" s="76"/>
      <c r="C10" s="76"/>
      <c r="E10" s="77">
        <v>40</v>
      </c>
      <c r="F10" s="78" t="s">
        <v>77</v>
      </c>
      <c r="G10" s="51">
        <f>+SUM(A17:G17,J17:P17,S17:Y17,A19:G19,J19:P19,S19:Y19,A21:G21,J21:P21,S21:Y21,A23:G23,J23:P23,S23:Y23,A25:G25,J25:P25,S25:Y25,A27:G27,J27:P27,S27:Y27,A35:G35,J35:P35,S35:Y35,A37:G37,J37:P37,S37:Y37,A39:G39,J39:P39,S39:Y39,A41:G41,J41:P41,S41:Y41,A43:G43,J43:P43,S43:Y43,A45:G45,J45:P45,S45:Y45,A53:G53,J53:P53,S53:Y53,A55:G55,J55:P55,S55:Y55,A57:G57,J57:P57,S57:Y57,A59:G59,J59:P59,S59:Y59,A61:G61,J61:P61,S61:Y61,A63:G63,J63:P63,S63:Y63,A71:G71,J71:P71,S71:Y71,A73:G73,J73:P73,S73:Y73,A75:G75,J75:P75,S75:Y75,A77:G77,J77:P77,S77:Y77,A79:G79,J79:P79,S79:Y79,A81:G81,J81:P81,S81:Y81)</f>
        <v>0</v>
      </c>
      <c r="H10" s="23"/>
      <c r="I10" s="52">
        <f>+E10-G10</f>
        <v>40</v>
      </c>
      <c r="J10" s="3"/>
      <c r="K10" s="3"/>
      <c r="L10" s="3"/>
      <c r="M10" s="79" t="s">
        <v>2</v>
      </c>
      <c r="N10" s="80" t="s">
        <v>53</v>
      </c>
      <c r="O10" s="81"/>
      <c r="P10" s="81"/>
      <c r="Q10" s="47"/>
      <c r="R10" s="47"/>
      <c r="S10" s="47"/>
      <c r="T10" s="48" t="s">
        <v>3</v>
      </c>
      <c r="U10" s="82" t="s">
        <v>64</v>
      </c>
      <c r="V10" s="49"/>
      <c r="W10" s="49"/>
      <c r="X10" s="83"/>
      <c r="Y10" s="50"/>
      <c r="Z10" s="3"/>
      <c r="AD10" s="1" t="s">
        <v>78</v>
      </c>
    </row>
    <row r="11" spans="1:30" ht="12" customHeight="1" x14ac:dyDescent="0.2">
      <c r="A11" s="1" t="s">
        <v>48</v>
      </c>
      <c r="AD11" s="1" t="s">
        <v>79</v>
      </c>
    </row>
    <row r="12" spans="1:30" ht="10.5" customHeight="1" x14ac:dyDescent="0.2">
      <c r="A12" s="92" t="s">
        <v>80</v>
      </c>
      <c r="B12" s="93"/>
      <c r="C12" s="93"/>
      <c r="D12" s="93"/>
      <c r="E12" s="93"/>
      <c r="F12" s="93"/>
      <c r="G12" s="94"/>
      <c r="J12" s="92" t="s">
        <v>7</v>
      </c>
      <c r="K12" s="93"/>
      <c r="L12" s="93"/>
      <c r="M12" s="93"/>
      <c r="N12" s="93"/>
      <c r="O12" s="93"/>
      <c r="P12" s="94"/>
      <c r="S12" s="92" t="s">
        <v>8</v>
      </c>
      <c r="T12" s="93"/>
      <c r="U12" s="93"/>
      <c r="V12" s="93"/>
      <c r="W12" s="93"/>
      <c r="X12" s="93"/>
      <c r="Y12" s="94"/>
    </row>
    <row r="13" spans="1:30" ht="5.25" customHeight="1" x14ac:dyDescent="0.2">
      <c r="A13" s="95"/>
      <c r="B13" s="96"/>
      <c r="C13" s="96"/>
      <c r="D13" s="96"/>
      <c r="E13" s="96"/>
      <c r="F13" s="96"/>
      <c r="G13" s="97"/>
      <c r="J13" s="95"/>
      <c r="K13" s="96"/>
      <c r="L13" s="96"/>
      <c r="M13" s="96"/>
      <c r="N13" s="96"/>
      <c r="O13" s="96"/>
      <c r="P13" s="97"/>
      <c r="S13" s="95"/>
      <c r="T13" s="96"/>
      <c r="U13" s="96"/>
      <c r="V13" s="96"/>
      <c r="W13" s="96"/>
      <c r="X13" s="96"/>
      <c r="Y13" s="97"/>
    </row>
    <row r="14" spans="1:30" s="2" customFormat="1" ht="10.5" customHeight="1" x14ac:dyDescent="0.2">
      <c r="A14" s="89" t="s">
        <v>0</v>
      </c>
      <c r="B14" s="89" t="s">
        <v>1</v>
      </c>
      <c r="C14" s="89" t="s">
        <v>2</v>
      </c>
      <c r="D14" s="89" t="s">
        <v>3</v>
      </c>
      <c r="E14" s="89" t="s">
        <v>2</v>
      </c>
      <c r="F14" s="89" t="s">
        <v>4</v>
      </c>
      <c r="G14" s="89" t="s">
        <v>0</v>
      </c>
      <c r="H14" s="55"/>
      <c r="I14" s="55"/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2</v>
      </c>
      <c r="O14" s="89" t="s">
        <v>4</v>
      </c>
      <c r="P14" s="89" t="s">
        <v>0</v>
      </c>
      <c r="Q14" s="55"/>
      <c r="R14" s="55"/>
      <c r="S14" s="89" t="s">
        <v>0</v>
      </c>
      <c r="T14" s="89" t="s">
        <v>1</v>
      </c>
      <c r="U14" s="89" t="s">
        <v>2</v>
      </c>
      <c r="V14" s="89" t="s">
        <v>3</v>
      </c>
      <c r="W14" s="89" t="s">
        <v>2</v>
      </c>
      <c r="X14" s="89" t="s">
        <v>4</v>
      </c>
      <c r="Y14" s="89" t="s">
        <v>0</v>
      </c>
    </row>
    <row r="15" spans="1:30" s="2" customFormat="1" ht="10.5" customHeight="1" x14ac:dyDescent="0.2">
      <c r="A15" s="90"/>
      <c r="B15" s="90"/>
      <c r="C15" s="90"/>
      <c r="D15" s="90"/>
      <c r="E15" s="90"/>
      <c r="F15" s="90"/>
      <c r="G15" s="90"/>
      <c r="H15" s="55"/>
      <c r="I15" s="55"/>
      <c r="J15" s="90"/>
      <c r="K15" s="90"/>
      <c r="L15" s="90"/>
      <c r="M15" s="90"/>
      <c r="N15" s="90"/>
      <c r="O15" s="90"/>
      <c r="P15" s="90"/>
      <c r="Q15" s="55"/>
      <c r="R15" s="55"/>
      <c r="S15" s="90"/>
      <c r="T15" s="90"/>
      <c r="U15" s="90"/>
      <c r="V15" s="90"/>
      <c r="W15" s="90"/>
      <c r="X15" s="90"/>
      <c r="Y15" s="90"/>
    </row>
    <row r="16" spans="1:30" s="2" customFormat="1" ht="10.5" customHeight="1" x14ac:dyDescent="0.2">
      <c r="A16" s="57"/>
      <c r="B16" s="25">
        <v>1</v>
      </c>
      <c r="C16" s="25">
        <f t="shared" ref="C16:G16" si="0">+B16+1</f>
        <v>2</v>
      </c>
      <c r="D16" s="25">
        <f t="shared" si="0"/>
        <v>3</v>
      </c>
      <c r="E16" s="25">
        <f t="shared" si="0"/>
        <v>4</v>
      </c>
      <c r="F16" s="25">
        <f t="shared" si="0"/>
        <v>5</v>
      </c>
      <c r="G16" s="25">
        <f t="shared" si="0"/>
        <v>6</v>
      </c>
      <c r="H16" s="55"/>
      <c r="I16" s="55"/>
      <c r="J16" s="57"/>
      <c r="K16" s="57"/>
      <c r="L16" s="57"/>
      <c r="M16" s="57"/>
      <c r="N16" s="25">
        <v>1</v>
      </c>
      <c r="O16" s="25">
        <f>+N16+1</f>
        <v>2</v>
      </c>
      <c r="P16" s="25">
        <f>+O16+1</f>
        <v>3</v>
      </c>
      <c r="Q16" s="55"/>
      <c r="R16" s="55"/>
      <c r="S16" s="57"/>
      <c r="T16" s="57"/>
      <c r="U16" s="57"/>
      <c r="V16" s="57"/>
      <c r="W16" s="57"/>
      <c r="X16" s="25">
        <v>1</v>
      </c>
      <c r="Y16" s="25">
        <f>+X16+1</f>
        <v>2</v>
      </c>
      <c r="AA16" s="1"/>
    </row>
    <row r="17" spans="1:25" s="2" customFormat="1" ht="10.5" customHeight="1" x14ac:dyDescent="0.2">
      <c r="A17" s="58"/>
      <c r="B17" s="34" t="s">
        <v>23</v>
      </c>
      <c r="C17" s="58"/>
      <c r="D17" s="58"/>
      <c r="E17" s="58"/>
      <c r="F17" s="58"/>
      <c r="G17" s="58"/>
      <c r="H17" s="55"/>
      <c r="I17" s="55"/>
      <c r="J17" s="58"/>
      <c r="K17" s="58"/>
      <c r="L17" s="58"/>
      <c r="M17" s="58"/>
      <c r="N17" s="58"/>
      <c r="O17" s="58"/>
      <c r="P17" s="58"/>
      <c r="Q17" s="55"/>
      <c r="R17" s="55"/>
      <c r="S17" s="58"/>
      <c r="T17" s="58"/>
      <c r="U17" s="58"/>
      <c r="V17" s="58"/>
      <c r="W17" s="58"/>
      <c r="X17" s="58"/>
      <c r="Y17" s="58"/>
    </row>
    <row r="18" spans="1:25" s="2" customFormat="1" ht="10.5" customHeight="1" x14ac:dyDescent="0.2">
      <c r="A18" s="25">
        <f>+G16+1</f>
        <v>7</v>
      </c>
      <c r="B18" s="25">
        <f t="shared" ref="B18:G18" si="1">+A18+1</f>
        <v>8</v>
      </c>
      <c r="C18" s="25">
        <f t="shared" si="1"/>
        <v>9</v>
      </c>
      <c r="D18" s="25">
        <f t="shared" si="1"/>
        <v>10</v>
      </c>
      <c r="E18" s="25">
        <f t="shared" si="1"/>
        <v>11</v>
      </c>
      <c r="F18" s="25">
        <f t="shared" si="1"/>
        <v>12</v>
      </c>
      <c r="G18" s="25">
        <f t="shared" si="1"/>
        <v>13</v>
      </c>
      <c r="H18" s="55"/>
      <c r="I18" s="55"/>
      <c r="J18" s="25">
        <f>+P16+1</f>
        <v>4</v>
      </c>
      <c r="K18" s="25">
        <f t="shared" ref="K18:P18" si="2">+J18+1</f>
        <v>5</v>
      </c>
      <c r="L18" s="25">
        <f t="shared" si="2"/>
        <v>6</v>
      </c>
      <c r="M18" s="25">
        <f t="shared" si="2"/>
        <v>7</v>
      </c>
      <c r="N18" s="25">
        <f t="shared" si="2"/>
        <v>8</v>
      </c>
      <c r="O18" s="25">
        <f t="shared" si="2"/>
        <v>9</v>
      </c>
      <c r="P18" s="25">
        <f t="shared" si="2"/>
        <v>10</v>
      </c>
      <c r="Q18" s="55"/>
      <c r="R18" s="55"/>
      <c r="S18" s="25">
        <f>+Y16+1</f>
        <v>3</v>
      </c>
      <c r="T18" s="25">
        <f t="shared" ref="T18:Y18" si="3">+S18+1</f>
        <v>4</v>
      </c>
      <c r="U18" s="25">
        <f t="shared" si="3"/>
        <v>5</v>
      </c>
      <c r="V18" s="25">
        <f t="shared" si="3"/>
        <v>6</v>
      </c>
      <c r="W18" s="25">
        <f t="shared" si="3"/>
        <v>7</v>
      </c>
      <c r="X18" s="25">
        <f t="shared" si="3"/>
        <v>8</v>
      </c>
      <c r="Y18" s="25">
        <f t="shared" si="3"/>
        <v>9</v>
      </c>
    </row>
    <row r="19" spans="1:25" s="2" customFormat="1" ht="10.5" customHeight="1" x14ac:dyDescent="0.2">
      <c r="A19" s="58"/>
      <c r="B19" s="30"/>
      <c r="C19" s="58"/>
      <c r="D19" s="58"/>
      <c r="E19" s="58"/>
      <c r="F19" s="58"/>
      <c r="G19" s="58"/>
      <c r="H19" s="55"/>
      <c r="I19" s="55"/>
      <c r="J19" s="58"/>
      <c r="K19" s="58"/>
      <c r="L19" s="58"/>
      <c r="M19" s="58"/>
      <c r="N19" s="58"/>
      <c r="O19" s="58"/>
      <c r="P19" s="58"/>
      <c r="Q19" s="55"/>
      <c r="R19" s="55"/>
      <c r="S19" s="58"/>
      <c r="T19" s="58"/>
      <c r="U19" s="58"/>
      <c r="V19" s="58"/>
      <c r="W19" s="58"/>
      <c r="X19" s="58"/>
      <c r="Y19" s="58"/>
    </row>
    <row r="20" spans="1:25" s="2" customFormat="1" ht="10.5" customHeight="1" x14ac:dyDescent="0.2">
      <c r="A20" s="25">
        <f>+G18+1</f>
        <v>14</v>
      </c>
      <c r="B20" s="25">
        <f t="shared" ref="B20:G20" si="4">+A20+1</f>
        <v>15</v>
      </c>
      <c r="C20" s="25">
        <f t="shared" si="4"/>
        <v>16</v>
      </c>
      <c r="D20" s="25">
        <f t="shared" si="4"/>
        <v>17</v>
      </c>
      <c r="E20" s="25">
        <f t="shared" si="4"/>
        <v>18</v>
      </c>
      <c r="F20" s="25">
        <f t="shared" si="4"/>
        <v>19</v>
      </c>
      <c r="G20" s="25">
        <f t="shared" si="4"/>
        <v>20</v>
      </c>
      <c r="H20" s="55"/>
      <c r="I20" s="55"/>
      <c r="J20" s="25">
        <f>+P18+1</f>
        <v>11</v>
      </c>
      <c r="K20" s="25">
        <f t="shared" ref="K20:P20" si="5">+J20+1</f>
        <v>12</v>
      </c>
      <c r="L20" s="25">
        <f t="shared" si="5"/>
        <v>13</v>
      </c>
      <c r="M20" s="25">
        <f t="shared" si="5"/>
        <v>14</v>
      </c>
      <c r="N20" s="25">
        <f t="shared" si="5"/>
        <v>15</v>
      </c>
      <c r="O20" s="25">
        <f t="shared" si="5"/>
        <v>16</v>
      </c>
      <c r="P20" s="25">
        <f t="shared" si="5"/>
        <v>17</v>
      </c>
      <c r="Q20" s="55"/>
      <c r="R20" s="55"/>
      <c r="S20" s="25">
        <f>+Y18+1</f>
        <v>10</v>
      </c>
      <c r="T20" s="25">
        <f t="shared" ref="T20:Y20" si="6">+S20+1</f>
        <v>11</v>
      </c>
      <c r="U20" s="25">
        <f t="shared" si="6"/>
        <v>12</v>
      </c>
      <c r="V20" s="25">
        <f t="shared" si="6"/>
        <v>13</v>
      </c>
      <c r="W20" s="25">
        <f t="shared" si="6"/>
        <v>14</v>
      </c>
      <c r="X20" s="25">
        <f t="shared" si="6"/>
        <v>15</v>
      </c>
      <c r="Y20" s="25">
        <f t="shared" si="6"/>
        <v>16</v>
      </c>
    </row>
    <row r="21" spans="1:25" s="2" customFormat="1" ht="10.5" customHeight="1" x14ac:dyDescent="0.2">
      <c r="A21" s="58"/>
      <c r="B21" s="34" t="s">
        <v>23</v>
      </c>
      <c r="C21" s="58"/>
      <c r="D21" s="58"/>
      <c r="E21" s="58"/>
      <c r="F21" s="58"/>
      <c r="G21" s="58"/>
      <c r="H21" s="55"/>
      <c r="I21" s="55"/>
      <c r="J21" s="58"/>
      <c r="K21" s="58"/>
      <c r="L21" s="58"/>
      <c r="M21" s="58"/>
      <c r="N21" s="58"/>
      <c r="O21" s="58"/>
      <c r="P21" s="58"/>
      <c r="Q21" s="55"/>
      <c r="R21" s="55"/>
      <c r="S21" s="58"/>
      <c r="T21" s="58"/>
      <c r="U21" s="58"/>
      <c r="V21" s="58"/>
      <c r="W21" s="58"/>
      <c r="X21" s="58"/>
      <c r="Y21" s="58"/>
    </row>
    <row r="22" spans="1:25" s="2" customFormat="1" ht="10.5" customHeight="1" x14ac:dyDescent="0.2">
      <c r="A22" s="25">
        <f>+G20+1</f>
        <v>21</v>
      </c>
      <c r="B22" s="25">
        <f t="shared" ref="B22:G22" si="7">+A22+1</f>
        <v>22</v>
      </c>
      <c r="C22" s="25">
        <f t="shared" si="7"/>
        <v>23</v>
      </c>
      <c r="D22" s="25">
        <f t="shared" si="7"/>
        <v>24</v>
      </c>
      <c r="E22" s="25">
        <f t="shared" si="7"/>
        <v>25</v>
      </c>
      <c r="F22" s="25">
        <f t="shared" si="7"/>
        <v>26</v>
      </c>
      <c r="G22" s="25">
        <f t="shared" si="7"/>
        <v>27</v>
      </c>
      <c r="H22" s="55"/>
      <c r="I22" s="55"/>
      <c r="J22" s="25">
        <f>+P20+1</f>
        <v>18</v>
      </c>
      <c r="K22" s="25">
        <f t="shared" ref="K22:P22" si="8">+J22+1</f>
        <v>19</v>
      </c>
      <c r="L22" s="25">
        <f t="shared" si="8"/>
        <v>20</v>
      </c>
      <c r="M22" s="25">
        <f t="shared" si="8"/>
        <v>21</v>
      </c>
      <c r="N22" s="25">
        <f t="shared" si="8"/>
        <v>22</v>
      </c>
      <c r="O22" s="25">
        <f t="shared" si="8"/>
        <v>23</v>
      </c>
      <c r="P22" s="25">
        <f t="shared" si="8"/>
        <v>24</v>
      </c>
      <c r="Q22" s="55"/>
      <c r="R22" s="55"/>
      <c r="S22" s="25">
        <f>+Y20+1</f>
        <v>17</v>
      </c>
      <c r="T22" s="25">
        <f t="shared" ref="T22:Y22" si="9">+S22+1</f>
        <v>18</v>
      </c>
      <c r="U22" s="25">
        <f t="shared" si="9"/>
        <v>19</v>
      </c>
      <c r="V22" s="25">
        <f t="shared" si="9"/>
        <v>20</v>
      </c>
      <c r="W22" s="25">
        <f t="shared" si="9"/>
        <v>21</v>
      </c>
      <c r="X22" s="25">
        <f t="shared" si="9"/>
        <v>22</v>
      </c>
      <c r="Y22" s="25">
        <f t="shared" si="9"/>
        <v>23</v>
      </c>
    </row>
    <row r="23" spans="1:25" s="2" customFormat="1" ht="10.5" customHeight="1" x14ac:dyDescent="0.2">
      <c r="A23" s="58"/>
      <c r="B23" s="58"/>
      <c r="C23" s="58"/>
      <c r="D23" s="58"/>
      <c r="E23" s="58"/>
      <c r="F23" s="58"/>
      <c r="G23" s="58"/>
      <c r="H23" s="55"/>
      <c r="I23" s="55"/>
      <c r="J23" s="58"/>
      <c r="K23" s="34" t="s">
        <v>23</v>
      </c>
      <c r="L23" s="58"/>
      <c r="M23" s="58"/>
      <c r="N23" s="58"/>
      <c r="O23" s="58"/>
      <c r="P23" s="58"/>
      <c r="Q23" s="55"/>
      <c r="R23" s="55"/>
      <c r="S23" s="58"/>
      <c r="T23" s="58"/>
      <c r="U23" s="58"/>
      <c r="V23" s="58"/>
      <c r="W23" s="58"/>
      <c r="X23" s="58"/>
      <c r="Y23" s="58"/>
    </row>
    <row r="24" spans="1:25" s="2" customFormat="1" ht="10.5" customHeight="1" x14ac:dyDescent="0.2">
      <c r="A24" s="25">
        <f>+G22+1</f>
        <v>28</v>
      </c>
      <c r="B24" s="25">
        <f t="shared" ref="B24:D24" si="10">+A24+1</f>
        <v>29</v>
      </c>
      <c r="C24" s="25">
        <f t="shared" si="10"/>
        <v>30</v>
      </c>
      <c r="D24" s="25">
        <f t="shared" si="10"/>
        <v>31</v>
      </c>
      <c r="E24" s="57"/>
      <c r="F24" s="57"/>
      <c r="G24" s="57"/>
      <c r="H24" s="55"/>
      <c r="I24" s="55"/>
      <c r="J24" s="25">
        <f>+P22+1</f>
        <v>25</v>
      </c>
      <c r="K24" s="25">
        <f>+P22+2</f>
        <v>26</v>
      </c>
      <c r="L24" s="25">
        <f>+P22+3</f>
        <v>27</v>
      </c>
      <c r="M24" s="25">
        <f>+P22+4</f>
        <v>28</v>
      </c>
      <c r="N24" s="25">
        <f>+P22+5</f>
        <v>29</v>
      </c>
      <c r="O24" s="57"/>
      <c r="P24" s="57"/>
      <c r="Q24" s="55"/>
      <c r="R24" s="55"/>
      <c r="S24" s="25">
        <f>+Y22+1</f>
        <v>24</v>
      </c>
      <c r="T24" s="25">
        <f t="shared" ref="T24:Y24" si="11">+S24+1</f>
        <v>25</v>
      </c>
      <c r="U24" s="25">
        <f t="shared" si="11"/>
        <v>26</v>
      </c>
      <c r="V24" s="25">
        <f t="shared" si="11"/>
        <v>27</v>
      </c>
      <c r="W24" s="25">
        <f t="shared" si="11"/>
        <v>28</v>
      </c>
      <c r="X24" s="25">
        <f t="shared" si="11"/>
        <v>29</v>
      </c>
      <c r="Y24" s="25">
        <f t="shared" si="11"/>
        <v>30</v>
      </c>
    </row>
    <row r="25" spans="1:25" s="2" customFormat="1" ht="10.5" customHeight="1" x14ac:dyDescent="0.2">
      <c r="A25" s="59"/>
      <c r="B25" s="58"/>
      <c r="C25" s="58"/>
      <c r="D25" s="58"/>
      <c r="E25" s="58"/>
      <c r="F25" s="58"/>
      <c r="G25" s="58"/>
      <c r="H25" s="55"/>
      <c r="I25" s="55"/>
      <c r="J25" s="58"/>
      <c r="K25" s="58"/>
      <c r="L25" s="58"/>
      <c r="M25" s="58"/>
      <c r="N25" s="58"/>
      <c r="O25" s="58"/>
      <c r="P25" s="58"/>
      <c r="Q25" s="55"/>
      <c r="R25" s="55"/>
      <c r="S25" s="59"/>
      <c r="T25" s="59"/>
      <c r="U25" s="58"/>
      <c r="V25" s="58"/>
      <c r="W25" s="34" t="s">
        <v>23</v>
      </c>
      <c r="X25" s="34" t="s">
        <v>23</v>
      </c>
      <c r="Y25" s="58"/>
    </row>
    <row r="26" spans="1:25" s="2" customFormat="1" ht="10.5" customHeight="1" x14ac:dyDescent="0.2">
      <c r="A26" s="57"/>
      <c r="B26" s="57"/>
      <c r="C26" s="57"/>
      <c r="D26" s="57"/>
      <c r="E26" s="57"/>
      <c r="F26" s="57"/>
      <c r="G26" s="57"/>
      <c r="H26" s="55"/>
      <c r="I26" s="55"/>
      <c r="J26" s="57"/>
      <c r="K26" s="57"/>
      <c r="L26" s="57"/>
      <c r="M26" s="57"/>
      <c r="N26" s="57"/>
      <c r="O26" s="57"/>
      <c r="P26" s="57"/>
      <c r="Q26" s="55"/>
      <c r="R26" s="55"/>
      <c r="S26" s="25">
        <f>+Y24+1</f>
        <v>31</v>
      </c>
      <c r="T26" s="57"/>
      <c r="U26" s="57"/>
      <c r="V26" s="57"/>
      <c r="W26" s="57"/>
      <c r="X26" s="57"/>
      <c r="Y26" s="57"/>
    </row>
    <row r="27" spans="1:25" s="2" customFormat="1" ht="10.5" customHeight="1" x14ac:dyDescent="0.2">
      <c r="A27" s="58"/>
      <c r="B27" s="58"/>
      <c r="C27" s="58"/>
      <c r="D27" s="58"/>
      <c r="E27" s="58"/>
      <c r="F27" s="58"/>
      <c r="G27" s="58"/>
      <c r="H27" s="55"/>
      <c r="I27" s="55"/>
      <c r="J27" s="58"/>
      <c r="K27" s="58"/>
      <c r="L27" s="58"/>
      <c r="M27" s="58"/>
      <c r="N27" s="58"/>
      <c r="O27" s="58"/>
      <c r="P27" s="58"/>
      <c r="Q27" s="55"/>
      <c r="R27" s="55"/>
      <c r="S27" s="58"/>
      <c r="T27" s="58"/>
      <c r="U27" s="58"/>
      <c r="V27" s="58"/>
      <c r="W27" s="58"/>
      <c r="X27" s="58"/>
      <c r="Y27" s="58"/>
    </row>
    <row r="28" spans="1:25" s="2" customFormat="1" ht="10.5" customHeight="1" x14ac:dyDescent="0.2">
      <c r="A28" s="91"/>
      <c r="B28" s="91"/>
      <c r="C28" s="91"/>
      <c r="D28" s="91"/>
      <c r="E28" s="91"/>
      <c r="F28" s="91"/>
      <c r="G28" s="91"/>
      <c r="H28" s="55"/>
      <c r="I28" s="55"/>
      <c r="J28" s="91"/>
      <c r="K28" s="91"/>
      <c r="L28" s="91"/>
      <c r="M28" s="91"/>
      <c r="N28" s="91"/>
      <c r="O28" s="91"/>
      <c r="P28" s="91"/>
      <c r="Q28" s="55"/>
      <c r="R28" s="55"/>
      <c r="S28" s="91"/>
      <c r="T28" s="91"/>
      <c r="U28" s="91"/>
      <c r="V28" s="91"/>
      <c r="W28" s="91"/>
      <c r="X28" s="91"/>
      <c r="Y28" s="91"/>
    </row>
    <row r="29" spans="1:25" s="2" customFormat="1" ht="5.2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2" customFormat="1" ht="10.5" customHeight="1" x14ac:dyDescent="0.2">
      <c r="A30" s="92" t="s">
        <v>9</v>
      </c>
      <c r="B30" s="93"/>
      <c r="C30" s="93"/>
      <c r="D30" s="93"/>
      <c r="E30" s="93"/>
      <c r="F30" s="93"/>
      <c r="G30" s="94"/>
      <c r="H30" s="55"/>
      <c r="I30" s="55"/>
      <c r="J30" s="92" t="s">
        <v>10</v>
      </c>
      <c r="K30" s="93"/>
      <c r="L30" s="93"/>
      <c r="M30" s="93"/>
      <c r="N30" s="93"/>
      <c r="O30" s="93"/>
      <c r="P30" s="94"/>
      <c r="Q30" s="55"/>
      <c r="R30" s="55"/>
      <c r="S30" s="92" t="s">
        <v>11</v>
      </c>
      <c r="T30" s="93"/>
      <c r="U30" s="93"/>
      <c r="V30" s="93"/>
      <c r="W30" s="93"/>
      <c r="X30" s="93"/>
      <c r="Y30" s="94"/>
    </row>
    <row r="31" spans="1:25" s="2" customFormat="1" ht="4.5" customHeight="1" x14ac:dyDescent="0.2">
      <c r="A31" s="95"/>
      <c r="B31" s="96"/>
      <c r="C31" s="96"/>
      <c r="D31" s="96"/>
      <c r="E31" s="96"/>
      <c r="F31" s="96"/>
      <c r="G31" s="97"/>
      <c r="H31" s="55"/>
      <c r="I31" s="55"/>
      <c r="J31" s="95"/>
      <c r="K31" s="96"/>
      <c r="L31" s="96"/>
      <c r="M31" s="96"/>
      <c r="N31" s="96"/>
      <c r="O31" s="96"/>
      <c r="P31" s="97"/>
      <c r="Q31" s="55"/>
      <c r="R31" s="55"/>
      <c r="S31" s="95"/>
      <c r="T31" s="96"/>
      <c r="U31" s="96"/>
      <c r="V31" s="96"/>
      <c r="W31" s="96"/>
      <c r="X31" s="96"/>
      <c r="Y31" s="97"/>
    </row>
    <row r="32" spans="1:25" s="2" customFormat="1" ht="10.5" customHeight="1" x14ac:dyDescent="0.2">
      <c r="A32" s="89" t="s">
        <v>0</v>
      </c>
      <c r="B32" s="89" t="s">
        <v>1</v>
      </c>
      <c r="C32" s="89" t="s">
        <v>2</v>
      </c>
      <c r="D32" s="89" t="s">
        <v>3</v>
      </c>
      <c r="E32" s="89" t="s">
        <v>2</v>
      </c>
      <c r="F32" s="89" t="s">
        <v>4</v>
      </c>
      <c r="G32" s="89" t="s">
        <v>0</v>
      </c>
      <c r="H32" s="55"/>
      <c r="I32" s="55"/>
      <c r="J32" s="89" t="s">
        <v>0</v>
      </c>
      <c r="K32" s="89" t="s">
        <v>1</v>
      </c>
      <c r="L32" s="89" t="s">
        <v>2</v>
      </c>
      <c r="M32" s="89" t="s">
        <v>3</v>
      </c>
      <c r="N32" s="89" t="s">
        <v>2</v>
      </c>
      <c r="O32" s="89" t="s">
        <v>4</v>
      </c>
      <c r="P32" s="89" t="s">
        <v>0</v>
      </c>
      <c r="Q32" s="55"/>
      <c r="R32" s="55"/>
      <c r="S32" s="89" t="s">
        <v>0</v>
      </c>
      <c r="T32" s="89" t="s">
        <v>1</v>
      </c>
      <c r="U32" s="89" t="s">
        <v>2</v>
      </c>
      <c r="V32" s="89" t="s">
        <v>3</v>
      </c>
      <c r="W32" s="89" t="s">
        <v>2</v>
      </c>
      <c r="X32" s="89" t="s">
        <v>4</v>
      </c>
      <c r="Y32" s="89" t="s">
        <v>0</v>
      </c>
    </row>
    <row r="33" spans="1:25" s="2" customFormat="1" ht="10.5" customHeight="1" x14ac:dyDescent="0.2">
      <c r="A33" s="90"/>
      <c r="B33" s="90"/>
      <c r="C33" s="90"/>
      <c r="D33" s="90"/>
      <c r="E33" s="90"/>
      <c r="F33" s="90"/>
      <c r="G33" s="90"/>
      <c r="H33" s="55"/>
      <c r="I33" s="55"/>
      <c r="J33" s="90"/>
      <c r="K33" s="90"/>
      <c r="L33" s="90"/>
      <c r="M33" s="90"/>
      <c r="N33" s="90"/>
      <c r="O33" s="90"/>
      <c r="P33" s="90"/>
      <c r="Q33" s="55"/>
      <c r="R33" s="55"/>
      <c r="S33" s="90"/>
      <c r="T33" s="90"/>
      <c r="U33" s="90"/>
      <c r="V33" s="90"/>
      <c r="W33" s="90"/>
      <c r="X33" s="90"/>
      <c r="Y33" s="90"/>
    </row>
    <row r="34" spans="1:25" s="2" customFormat="1" ht="10.5" customHeight="1" x14ac:dyDescent="0.2">
      <c r="A34" s="57"/>
      <c r="B34" s="25">
        <v>1</v>
      </c>
      <c r="C34" s="25">
        <f>+B34+1</f>
        <v>2</v>
      </c>
      <c r="D34" s="25">
        <f t="shared" ref="D34:G34" si="12">+C34+1</f>
        <v>3</v>
      </c>
      <c r="E34" s="25">
        <f t="shared" si="12"/>
        <v>4</v>
      </c>
      <c r="F34" s="25">
        <f t="shared" si="12"/>
        <v>5</v>
      </c>
      <c r="G34" s="25">
        <f t="shared" si="12"/>
        <v>6</v>
      </c>
      <c r="H34" s="55"/>
      <c r="I34" s="55"/>
      <c r="J34" s="57"/>
      <c r="K34" s="57"/>
      <c r="L34" s="57"/>
      <c r="M34" s="25">
        <v>1</v>
      </c>
      <c r="N34" s="25">
        <f t="shared" ref="N34:P34" si="13">+M34+1</f>
        <v>2</v>
      </c>
      <c r="O34" s="25">
        <f t="shared" si="13"/>
        <v>3</v>
      </c>
      <c r="P34" s="25">
        <f t="shared" si="13"/>
        <v>4</v>
      </c>
      <c r="Q34" s="55"/>
      <c r="R34" s="55"/>
      <c r="S34" s="57"/>
      <c r="T34" s="57"/>
      <c r="U34" s="57"/>
      <c r="V34" s="57"/>
      <c r="W34" s="57"/>
      <c r="X34" s="57"/>
      <c r="Y34" s="25">
        <v>1</v>
      </c>
    </row>
    <row r="35" spans="1:25" s="2" customFormat="1" ht="10.5" customHeight="1" x14ac:dyDescent="0.2">
      <c r="A35" s="58"/>
      <c r="B35" s="58"/>
      <c r="C35" s="58"/>
      <c r="D35" s="58"/>
      <c r="E35" s="58"/>
      <c r="F35" s="58"/>
      <c r="G35" s="58"/>
      <c r="H35" s="55"/>
      <c r="I35" s="55"/>
      <c r="J35" s="58"/>
      <c r="K35" s="58"/>
      <c r="L35" s="58"/>
      <c r="M35" s="58"/>
      <c r="N35" s="58"/>
      <c r="O35" s="58"/>
      <c r="P35" s="58"/>
      <c r="Q35" s="55"/>
      <c r="R35" s="55"/>
      <c r="S35" s="58"/>
      <c r="T35" s="58"/>
      <c r="U35" s="58"/>
      <c r="V35" s="58"/>
      <c r="W35" s="58"/>
      <c r="X35" s="58"/>
      <c r="Y35" s="58"/>
    </row>
    <row r="36" spans="1:25" s="2" customFormat="1" ht="10.5" customHeight="1" x14ac:dyDescent="0.2">
      <c r="A36" s="25">
        <f>+G34+1</f>
        <v>7</v>
      </c>
      <c r="B36" s="25">
        <f t="shared" ref="B36:G36" si="14">+A36+1</f>
        <v>8</v>
      </c>
      <c r="C36" s="25">
        <f t="shared" si="14"/>
        <v>9</v>
      </c>
      <c r="D36" s="25">
        <f t="shared" si="14"/>
        <v>10</v>
      </c>
      <c r="E36" s="25">
        <f t="shared" si="14"/>
        <v>11</v>
      </c>
      <c r="F36" s="25">
        <f t="shared" si="14"/>
        <v>12</v>
      </c>
      <c r="G36" s="25">
        <f t="shared" si="14"/>
        <v>13</v>
      </c>
      <c r="H36" s="55"/>
      <c r="I36" s="55"/>
      <c r="J36" s="25">
        <f>+P34+1</f>
        <v>5</v>
      </c>
      <c r="K36" s="25">
        <f t="shared" ref="K36:P36" si="15">+J36+1</f>
        <v>6</v>
      </c>
      <c r="L36" s="25">
        <f t="shared" si="15"/>
        <v>7</v>
      </c>
      <c r="M36" s="25">
        <f t="shared" si="15"/>
        <v>8</v>
      </c>
      <c r="N36" s="25">
        <f t="shared" si="15"/>
        <v>9</v>
      </c>
      <c r="O36" s="25">
        <f t="shared" si="15"/>
        <v>10</v>
      </c>
      <c r="P36" s="25">
        <f t="shared" si="15"/>
        <v>11</v>
      </c>
      <c r="Q36" s="55"/>
      <c r="R36" s="55"/>
      <c r="S36" s="25">
        <f>+Y34+1</f>
        <v>2</v>
      </c>
      <c r="T36" s="25">
        <f t="shared" ref="T36:Y36" si="16">+S36+1</f>
        <v>3</v>
      </c>
      <c r="U36" s="25">
        <f t="shared" si="16"/>
        <v>4</v>
      </c>
      <c r="V36" s="25">
        <f t="shared" si="16"/>
        <v>5</v>
      </c>
      <c r="W36" s="25">
        <f t="shared" si="16"/>
        <v>6</v>
      </c>
      <c r="X36" s="25">
        <f t="shared" si="16"/>
        <v>7</v>
      </c>
      <c r="Y36" s="25">
        <f t="shared" si="16"/>
        <v>8</v>
      </c>
    </row>
    <row r="37" spans="1:25" s="2" customFormat="1" ht="10.5" customHeight="1" x14ac:dyDescent="0.2">
      <c r="A37" s="58"/>
      <c r="B37" s="58"/>
      <c r="C37" s="58"/>
      <c r="D37" s="58"/>
      <c r="E37" s="30"/>
      <c r="F37" s="30"/>
      <c r="G37" s="58"/>
      <c r="H37" s="55"/>
      <c r="I37" s="55"/>
      <c r="J37" s="58"/>
      <c r="K37" s="58"/>
      <c r="L37" s="58"/>
      <c r="M37" s="58"/>
      <c r="N37" s="58"/>
      <c r="O37" s="58"/>
      <c r="P37" s="58"/>
      <c r="Q37" s="55"/>
      <c r="R37" s="55"/>
      <c r="S37" s="58"/>
      <c r="T37" s="58"/>
      <c r="U37" s="58"/>
      <c r="V37" s="58"/>
      <c r="W37" s="58"/>
      <c r="X37" s="58"/>
      <c r="Y37" s="58"/>
    </row>
    <row r="38" spans="1:25" s="2" customFormat="1" ht="10.5" customHeight="1" x14ac:dyDescent="0.2">
      <c r="A38" s="25">
        <f>+G36+1</f>
        <v>14</v>
      </c>
      <c r="B38" s="25">
        <f t="shared" ref="B38:G38" si="17">+A38+1</f>
        <v>15</v>
      </c>
      <c r="C38" s="25">
        <f t="shared" si="17"/>
        <v>16</v>
      </c>
      <c r="D38" s="25">
        <f t="shared" si="17"/>
        <v>17</v>
      </c>
      <c r="E38" s="25">
        <f t="shared" si="17"/>
        <v>18</v>
      </c>
      <c r="F38" s="25">
        <f t="shared" si="17"/>
        <v>19</v>
      </c>
      <c r="G38" s="25">
        <f t="shared" si="17"/>
        <v>20</v>
      </c>
      <c r="H38" s="55"/>
      <c r="I38" s="55"/>
      <c r="J38" s="25">
        <f>+P36+1</f>
        <v>12</v>
      </c>
      <c r="K38" s="25">
        <f t="shared" ref="K38:P38" si="18">+J38+1</f>
        <v>13</v>
      </c>
      <c r="L38" s="25">
        <f t="shared" si="18"/>
        <v>14</v>
      </c>
      <c r="M38" s="25">
        <f t="shared" si="18"/>
        <v>15</v>
      </c>
      <c r="N38" s="25">
        <f t="shared" si="18"/>
        <v>16</v>
      </c>
      <c r="O38" s="25">
        <f t="shared" si="18"/>
        <v>17</v>
      </c>
      <c r="P38" s="25">
        <f t="shared" si="18"/>
        <v>18</v>
      </c>
      <c r="Q38" s="55"/>
      <c r="R38" s="55"/>
      <c r="S38" s="25">
        <f>+Y36+1</f>
        <v>9</v>
      </c>
      <c r="T38" s="25">
        <f t="shared" ref="T38:Y38" si="19">+S38+1</f>
        <v>10</v>
      </c>
      <c r="U38" s="25">
        <f t="shared" si="19"/>
        <v>11</v>
      </c>
      <c r="V38" s="25">
        <f t="shared" si="19"/>
        <v>12</v>
      </c>
      <c r="W38" s="25">
        <f t="shared" si="19"/>
        <v>13</v>
      </c>
      <c r="X38" s="25">
        <f t="shared" si="19"/>
        <v>14</v>
      </c>
      <c r="Y38" s="25">
        <f t="shared" si="19"/>
        <v>15</v>
      </c>
    </row>
    <row r="39" spans="1:25" s="2" customFormat="1" ht="10.5" customHeight="1" x14ac:dyDescent="0.2">
      <c r="A39" s="58"/>
      <c r="B39" s="58"/>
      <c r="C39" s="58"/>
      <c r="D39" s="58"/>
      <c r="E39" s="30"/>
      <c r="F39" s="30"/>
      <c r="G39" s="58"/>
      <c r="H39" s="55"/>
      <c r="I39" s="55"/>
      <c r="J39" s="58"/>
      <c r="K39" s="58"/>
      <c r="L39" s="58"/>
      <c r="M39" s="58"/>
      <c r="N39" s="58"/>
      <c r="O39" s="58"/>
      <c r="P39" s="58"/>
      <c r="Q39" s="55"/>
      <c r="R39" s="55"/>
      <c r="S39" s="58"/>
      <c r="T39" s="58"/>
      <c r="U39" s="58"/>
      <c r="V39" s="58"/>
      <c r="W39" s="58"/>
      <c r="X39" s="58"/>
      <c r="Y39" s="58"/>
    </row>
    <row r="40" spans="1:25" s="2" customFormat="1" ht="10.5" customHeight="1" x14ac:dyDescent="0.2">
      <c r="A40" s="25">
        <f>+G38+1</f>
        <v>21</v>
      </c>
      <c r="B40" s="25">
        <f t="shared" ref="B40:G40" si="20">+A40+1</f>
        <v>22</v>
      </c>
      <c r="C40" s="25">
        <f t="shared" si="20"/>
        <v>23</v>
      </c>
      <c r="D40" s="25">
        <f t="shared" si="20"/>
        <v>24</v>
      </c>
      <c r="E40" s="25">
        <f t="shared" si="20"/>
        <v>25</v>
      </c>
      <c r="F40" s="25">
        <f t="shared" si="20"/>
        <v>26</v>
      </c>
      <c r="G40" s="25">
        <f t="shared" si="20"/>
        <v>27</v>
      </c>
      <c r="H40" s="55"/>
      <c r="I40" s="55"/>
      <c r="J40" s="25">
        <f>+P38+1</f>
        <v>19</v>
      </c>
      <c r="K40" s="25">
        <f t="shared" ref="K40:P40" si="21">+J40+1</f>
        <v>20</v>
      </c>
      <c r="L40" s="25">
        <f t="shared" si="21"/>
        <v>21</v>
      </c>
      <c r="M40" s="25">
        <f t="shared" si="21"/>
        <v>22</v>
      </c>
      <c r="N40" s="25">
        <f t="shared" si="21"/>
        <v>23</v>
      </c>
      <c r="O40" s="25">
        <f t="shared" si="21"/>
        <v>24</v>
      </c>
      <c r="P40" s="25">
        <f t="shared" si="21"/>
        <v>25</v>
      </c>
      <c r="Q40" s="55"/>
      <c r="R40" s="55"/>
      <c r="S40" s="25">
        <f>+Y38+1</f>
        <v>16</v>
      </c>
      <c r="T40" s="25">
        <f t="shared" ref="T40:Y40" si="22">+S40+1</f>
        <v>17</v>
      </c>
      <c r="U40" s="25">
        <f t="shared" si="22"/>
        <v>18</v>
      </c>
      <c r="V40" s="25">
        <f t="shared" si="22"/>
        <v>19</v>
      </c>
      <c r="W40" s="25">
        <f t="shared" si="22"/>
        <v>20</v>
      </c>
      <c r="X40" s="25">
        <f t="shared" si="22"/>
        <v>21</v>
      </c>
      <c r="Y40" s="25">
        <f t="shared" si="22"/>
        <v>22</v>
      </c>
    </row>
    <row r="41" spans="1:25" s="2" customFormat="1" ht="10.5" customHeight="1" x14ac:dyDescent="0.2">
      <c r="A41" s="58"/>
      <c r="B41" s="58"/>
      <c r="C41" s="58"/>
      <c r="D41" s="58"/>
      <c r="E41" s="58"/>
      <c r="F41" s="58"/>
      <c r="G41" s="58"/>
      <c r="H41" s="55"/>
      <c r="I41" s="55"/>
      <c r="J41" s="58"/>
      <c r="K41" s="58"/>
      <c r="L41" s="58"/>
      <c r="M41" s="58"/>
      <c r="N41" s="58"/>
      <c r="O41" s="58"/>
      <c r="P41" s="58"/>
      <c r="Q41" s="55"/>
      <c r="R41" s="55"/>
      <c r="S41" s="58"/>
      <c r="T41" s="30"/>
      <c r="U41" s="58"/>
      <c r="V41" s="34" t="s">
        <v>23</v>
      </c>
      <c r="W41" s="58"/>
      <c r="X41" s="58"/>
      <c r="Y41" s="58"/>
    </row>
    <row r="42" spans="1:25" s="2" customFormat="1" ht="10.5" customHeight="1" x14ac:dyDescent="0.2">
      <c r="A42" s="25">
        <f>+G40+1</f>
        <v>28</v>
      </c>
      <c r="B42" s="25">
        <f t="shared" ref="B42:C42" si="23">+A42+1</f>
        <v>29</v>
      </c>
      <c r="C42" s="25">
        <f t="shared" si="23"/>
        <v>30</v>
      </c>
      <c r="D42" s="57"/>
      <c r="E42" s="57"/>
      <c r="F42" s="57"/>
      <c r="G42" s="57"/>
      <c r="H42" s="55"/>
      <c r="I42" s="55"/>
      <c r="J42" s="25">
        <f>+P40+1</f>
        <v>26</v>
      </c>
      <c r="K42" s="25">
        <f t="shared" ref="K42:O42" si="24">+J42+1</f>
        <v>27</v>
      </c>
      <c r="L42" s="25">
        <f t="shared" si="24"/>
        <v>28</v>
      </c>
      <c r="M42" s="25">
        <f t="shared" si="24"/>
        <v>29</v>
      </c>
      <c r="N42" s="25">
        <f t="shared" si="24"/>
        <v>30</v>
      </c>
      <c r="O42" s="25">
        <f t="shared" si="24"/>
        <v>31</v>
      </c>
      <c r="P42" s="57"/>
      <c r="Q42" s="55"/>
      <c r="R42" s="55"/>
      <c r="S42" s="25">
        <f>+Y40+1</f>
        <v>23</v>
      </c>
      <c r="T42" s="25">
        <f t="shared" ref="T42:Y42" si="25">+S42+1</f>
        <v>24</v>
      </c>
      <c r="U42" s="25">
        <f t="shared" si="25"/>
        <v>25</v>
      </c>
      <c r="V42" s="25">
        <f t="shared" si="25"/>
        <v>26</v>
      </c>
      <c r="W42" s="25">
        <f t="shared" si="25"/>
        <v>27</v>
      </c>
      <c r="X42" s="25">
        <f t="shared" si="25"/>
        <v>28</v>
      </c>
      <c r="Y42" s="25">
        <f t="shared" si="25"/>
        <v>29</v>
      </c>
    </row>
    <row r="43" spans="1:25" s="2" customFormat="1" ht="10.5" customHeight="1" x14ac:dyDescent="0.2">
      <c r="A43" s="59"/>
      <c r="B43" s="58"/>
      <c r="C43" s="58"/>
      <c r="D43" s="58"/>
      <c r="E43" s="58"/>
      <c r="F43" s="58"/>
      <c r="G43" s="58"/>
      <c r="H43" s="55"/>
      <c r="I43" s="55"/>
      <c r="J43" s="59"/>
      <c r="K43" s="34" t="s">
        <v>23</v>
      </c>
      <c r="L43" s="58"/>
      <c r="M43" s="58"/>
      <c r="N43" s="58"/>
      <c r="O43" s="58"/>
      <c r="P43" s="58"/>
      <c r="Q43" s="55"/>
      <c r="R43" s="55"/>
      <c r="S43" s="58"/>
      <c r="T43" s="58"/>
      <c r="U43" s="58"/>
      <c r="V43" s="58"/>
      <c r="W43" s="58"/>
      <c r="X43" s="58"/>
      <c r="Y43" s="58"/>
    </row>
    <row r="44" spans="1:25" s="2" customFormat="1" ht="10.5" customHeight="1" x14ac:dyDescent="0.2">
      <c r="A44" s="57"/>
      <c r="B44" s="57"/>
      <c r="C44" s="57"/>
      <c r="D44" s="57"/>
      <c r="E44" s="57"/>
      <c r="F44" s="57"/>
      <c r="G44" s="57"/>
      <c r="H44" s="55"/>
      <c r="I44" s="55"/>
      <c r="J44" s="57"/>
      <c r="K44" s="57"/>
      <c r="L44" s="57"/>
      <c r="M44" s="57"/>
      <c r="N44" s="57"/>
      <c r="O44" s="57"/>
      <c r="P44" s="57"/>
      <c r="Q44" s="55"/>
      <c r="R44" s="55"/>
      <c r="S44" s="25">
        <f>+Y42+1</f>
        <v>30</v>
      </c>
      <c r="T44" s="57"/>
      <c r="U44" s="57"/>
      <c r="V44" s="57"/>
      <c r="W44" s="57"/>
      <c r="X44" s="57"/>
      <c r="Y44" s="57"/>
    </row>
    <row r="45" spans="1:25" s="2" customFormat="1" ht="10.5" customHeight="1" x14ac:dyDescent="0.2">
      <c r="A45" s="58"/>
      <c r="B45" s="58"/>
      <c r="C45" s="58"/>
      <c r="D45" s="58"/>
      <c r="E45" s="58"/>
      <c r="F45" s="58"/>
      <c r="G45" s="58"/>
      <c r="H45" s="55"/>
      <c r="I45" s="55"/>
      <c r="J45" s="58"/>
      <c r="K45" s="58"/>
      <c r="L45" s="58"/>
      <c r="M45" s="58"/>
      <c r="N45" s="58"/>
      <c r="O45" s="58"/>
      <c r="P45" s="58"/>
      <c r="Q45" s="55"/>
      <c r="R45" s="55"/>
      <c r="S45" s="58"/>
      <c r="T45" s="58"/>
      <c r="U45" s="58"/>
      <c r="V45" s="58"/>
      <c r="W45" s="58"/>
      <c r="X45" s="58"/>
      <c r="Y45" s="58"/>
    </row>
    <row r="46" spans="1:25" s="2" customFormat="1" ht="10.5" customHeight="1" x14ac:dyDescent="0.2">
      <c r="A46" s="91"/>
      <c r="B46" s="91"/>
      <c r="C46" s="91"/>
      <c r="D46" s="91"/>
      <c r="E46" s="91"/>
      <c r="F46" s="91"/>
      <c r="G46" s="91"/>
      <c r="H46" s="55"/>
      <c r="I46" s="55"/>
      <c r="J46" s="91"/>
      <c r="K46" s="91"/>
      <c r="L46" s="91"/>
      <c r="M46" s="91"/>
      <c r="N46" s="91"/>
      <c r="O46" s="91"/>
      <c r="P46" s="91"/>
      <c r="Q46" s="55"/>
      <c r="R46" s="55"/>
      <c r="S46" s="91"/>
      <c r="T46" s="91"/>
      <c r="U46" s="91"/>
      <c r="V46" s="91"/>
      <c r="W46" s="91"/>
      <c r="X46" s="91"/>
      <c r="Y46" s="91"/>
    </row>
    <row r="47" spans="1:25" s="2" customFormat="1" ht="5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2" customFormat="1" ht="10.5" customHeight="1" x14ac:dyDescent="0.2">
      <c r="A48" s="92" t="s">
        <v>12</v>
      </c>
      <c r="B48" s="93"/>
      <c r="C48" s="93"/>
      <c r="D48" s="93"/>
      <c r="E48" s="93"/>
      <c r="F48" s="93"/>
      <c r="G48" s="94"/>
      <c r="H48" s="55"/>
      <c r="I48" s="55"/>
      <c r="J48" s="92" t="s">
        <v>13</v>
      </c>
      <c r="K48" s="93"/>
      <c r="L48" s="93"/>
      <c r="M48" s="93"/>
      <c r="N48" s="93"/>
      <c r="O48" s="93"/>
      <c r="P48" s="94"/>
      <c r="Q48" s="55"/>
      <c r="R48" s="55"/>
      <c r="S48" s="92" t="s">
        <v>83</v>
      </c>
      <c r="T48" s="93"/>
      <c r="U48" s="93"/>
      <c r="V48" s="93"/>
      <c r="W48" s="93"/>
      <c r="X48" s="93"/>
      <c r="Y48" s="94"/>
    </row>
    <row r="49" spans="1:25" s="2" customFormat="1" ht="6" customHeight="1" x14ac:dyDescent="0.2">
      <c r="A49" s="95"/>
      <c r="B49" s="96"/>
      <c r="C49" s="96"/>
      <c r="D49" s="96"/>
      <c r="E49" s="96"/>
      <c r="F49" s="96"/>
      <c r="G49" s="97"/>
      <c r="H49" s="55"/>
      <c r="I49" s="55"/>
      <c r="J49" s="95"/>
      <c r="K49" s="96"/>
      <c r="L49" s="96"/>
      <c r="M49" s="96"/>
      <c r="N49" s="96"/>
      <c r="O49" s="96"/>
      <c r="P49" s="97"/>
      <c r="Q49" s="55"/>
      <c r="R49" s="55"/>
      <c r="S49" s="95"/>
      <c r="T49" s="96"/>
      <c r="U49" s="96"/>
      <c r="V49" s="96"/>
      <c r="W49" s="96"/>
      <c r="X49" s="96"/>
      <c r="Y49" s="97"/>
    </row>
    <row r="50" spans="1:25" s="2" customFormat="1" ht="10.5" customHeight="1" x14ac:dyDescent="0.2">
      <c r="A50" s="89" t="s">
        <v>0</v>
      </c>
      <c r="B50" s="89" t="s">
        <v>1</v>
      </c>
      <c r="C50" s="89" t="s">
        <v>2</v>
      </c>
      <c r="D50" s="89" t="s">
        <v>3</v>
      </c>
      <c r="E50" s="89" t="s">
        <v>2</v>
      </c>
      <c r="F50" s="89" t="s">
        <v>4</v>
      </c>
      <c r="G50" s="89" t="s">
        <v>0</v>
      </c>
      <c r="H50" s="55"/>
      <c r="I50" s="55"/>
      <c r="J50" s="89" t="s">
        <v>0</v>
      </c>
      <c r="K50" s="89" t="s">
        <v>1</v>
      </c>
      <c r="L50" s="89" t="s">
        <v>2</v>
      </c>
      <c r="M50" s="89" t="s">
        <v>3</v>
      </c>
      <c r="N50" s="89" t="s">
        <v>2</v>
      </c>
      <c r="O50" s="89" t="s">
        <v>4</v>
      </c>
      <c r="P50" s="89" t="s">
        <v>0</v>
      </c>
      <c r="Q50" s="55"/>
      <c r="R50" s="55"/>
      <c r="S50" s="89" t="s">
        <v>0</v>
      </c>
      <c r="T50" s="89" t="s">
        <v>1</v>
      </c>
      <c r="U50" s="89" t="s">
        <v>2</v>
      </c>
      <c r="V50" s="89" t="s">
        <v>3</v>
      </c>
      <c r="W50" s="89" t="s">
        <v>2</v>
      </c>
      <c r="X50" s="89" t="s">
        <v>4</v>
      </c>
      <c r="Y50" s="89" t="s">
        <v>0</v>
      </c>
    </row>
    <row r="51" spans="1:25" s="2" customFormat="1" ht="10.5" customHeight="1" x14ac:dyDescent="0.2">
      <c r="A51" s="90"/>
      <c r="B51" s="90"/>
      <c r="C51" s="90"/>
      <c r="D51" s="90"/>
      <c r="E51" s="90"/>
      <c r="F51" s="90"/>
      <c r="G51" s="90"/>
      <c r="H51" s="55"/>
      <c r="I51" s="55"/>
      <c r="J51" s="90"/>
      <c r="K51" s="90"/>
      <c r="L51" s="90"/>
      <c r="M51" s="90"/>
      <c r="N51" s="90"/>
      <c r="O51" s="90"/>
      <c r="P51" s="90"/>
      <c r="Q51" s="55"/>
      <c r="R51" s="55"/>
      <c r="S51" s="90"/>
      <c r="T51" s="90"/>
      <c r="U51" s="90"/>
      <c r="V51" s="90"/>
      <c r="W51" s="90"/>
      <c r="X51" s="90"/>
      <c r="Y51" s="90"/>
    </row>
    <row r="52" spans="1:25" s="2" customFormat="1" ht="10.5" customHeight="1" x14ac:dyDescent="0.2">
      <c r="A52" s="57"/>
      <c r="B52" s="25">
        <v>1</v>
      </c>
      <c r="C52" s="25">
        <f>+B52+1</f>
        <v>2</v>
      </c>
      <c r="D52" s="25">
        <f t="shared" ref="D52:G52" si="26">+C52+1</f>
        <v>3</v>
      </c>
      <c r="E52" s="25">
        <f t="shared" si="26"/>
        <v>4</v>
      </c>
      <c r="F52" s="25">
        <f t="shared" si="26"/>
        <v>5</v>
      </c>
      <c r="G52" s="25">
        <f t="shared" si="26"/>
        <v>6</v>
      </c>
      <c r="H52" s="55"/>
      <c r="I52" s="55"/>
      <c r="J52" s="57"/>
      <c r="K52" s="57"/>
      <c r="L52" s="57"/>
      <c r="M52" s="57"/>
      <c r="N52" s="25">
        <v>1</v>
      </c>
      <c r="O52" s="25">
        <f t="shared" ref="O52:P52" si="27">+N52+1</f>
        <v>2</v>
      </c>
      <c r="P52" s="25">
        <f t="shared" si="27"/>
        <v>3</v>
      </c>
      <c r="Q52" s="55"/>
      <c r="R52" s="55"/>
      <c r="S52" s="25">
        <v>1</v>
      </c>
      <c r="T52" s="25">
        <f>+S52+1</f>
        <v>2</v>
      </c>
      <c r="U52" s="25">
        <f t="shared" ref="U52:Y52" si="28">+T52+1</f>
        <v>3</v>
      </c>
      <c r="V52" s="25">
        <f t="shared" si="28"/>
        <v>4</v>
      </c>
      <c r="W52" s="25">
        <f t="shared" si="28"/>
        <v>5</v>
      </c>
      <c r="X52" s="25">
        <f t="shared" si="28"/>
        <v>6</v>
      </c>
      <c r="Y52" s="25">
        <f t="shared" si="28"/>
        <v>7</v>
      </c>
    </row>
    <row r="53" spans="1:25" s="2" customFormat="1" ht="10.5" customHeight="1" x14ac:dyDescent="0.2">
      <c r="A53" s="58"/>
      <c r="B53" s="58"/>
      <c r="C53" s="58"/>
      <c r="D53" s="58"/>
      <c r="E53" s="34" t="s">
        <v>23</v>
      </c>
      <c r="G53" s="58"/>
      <c r="H53" s="55"/>
      <c r="I53" s="55"/>
      <c r="J53" s="58"/>
      <c r="K53" s="58"/>
      <c r="L53" s="58"/>
      <c r="M53" s="58"/>
      <c r="N53" s="58"/>
      <c r="O53" s="58"/>
      <c r="P53" s="59"/>
      <c r="Q53" s="55"/>
      <c r="R53" s="55"/>
      <c r="S53" s="58"/>
      <c r="T53" s="34" t="s">
        <v>23</v>
      </c>
      <c r="U53" s="58"/>
      <c r="V53" s="58"/>
      <c r="W53" s="58"/>
      <c r="X53" s="58"/>
      <c r="Y53" s="58"/>
    </row>
    <row r="54" spans="1:25" s="2" customFormat="1" ht="10.5" customHeight="1" x14ac:dyDescent="0.2">
      <c r="A54" s="25">
        <f>+G52+1</f>
        <v>7</v>
      </c>
      <c r="B54" s="25">
        <f t="shared" ref="B54:G54" si="29">+A54+1</f>
        <v>8</v>
      </c>
      <c r="C54" s="25">
        <f t="shared" si="29"/>
        <v>9</v>
      </c>
      <c r="D54" s="25">
        <f t="shared" si="29"/>
        <v>10</v>
      </c>
      <c r="E54" s="25">
        <f t="shared" si="29"/>
        <v>11</v>
      </c>
      <c r="F54" s="25">
        <f t="shared" si="29"/>
        <v>12</v>
      </c>
      <c r="G54" s="25">
        <f t="shared" si="29"/>
        <v>13</v>
      </c>
      <c r="H54" s="55"/>
      <c r="I54" s="55"/>
      <c r="J54" s="25">
        <f>+P52+1</f>
        <v>4</v>
      </c>
      <c r="K54" s="25">
        <f t="shared" ref="K54:P54" si="30">+J54+1</f>
        <v>5</v>
      </c>
      <c r="L54" s="25">
        <f t="shared" si="30"/>
        <v>6</v>
      </c>
      <c r="M54" s="25">
        <f t="shared" si="30"/>
        <v>7</v>
      </c>
      <c r="N54" s="25">
        <f t="shared" si="30"/>
        <v>8</v>
      </c>
      <c r="O54" s="25">
        <f t="shared" si="30"/>
        <v>9</v>
      </c>
      <c r="P54" s="25">
        <f t="shared" si="30"/>
        <v>10</v>
      </c>
      <c r="Q54" s="55"/>
      <c r="R54" s="55"/>
      <c r="S54" s="25">
        <f>+Y52+1</f>
        <v>8</v>
      </c>
      <c r="T54" s="25">
        <f t="shared" ref="T54:Y54" si="31">+S54+1</f>
        <v>9</v>
      </c>
      <c r="U54" s="25">
        <f t="shared" si="31"/>
        <v>10</v>
      </c>
      <c r="V54" s="25">
        <f t="shared" si="31"/>
        <v>11</v>
      </c>
      <c r="W54" s="25">
        <f t="shared" si="31"/>
        <v>12</v>
      </c>
      <c r="X54" s="25">
        <f t="shared" si="31"/>
        <v>13</v>
      </c>
      <c r="Y54" s="25">
        <f t="shared" si="31"/>
        <v>14</v>
      </c>
    </row>
    <row r="55" spans="1:25" s="2" customFormat="1" ht="10.5" customHeight="1" x14ac:dyDescent="0.2">
      <c r="A55" s="58"/>
      <c r="B55" s="58"/>
      <c r="C55" s="30"/>
      <c r="D55" s="58"/>
      <c r="E55" s="58"/>
      <c r="F55" s="58"/>
      <c r="G55" s="58"/>
      <c r="H55" s="55"/>
      <c r="I55" s="55"/>
      <c r="J55" s="58"/>
      <c r="K55" s="58"/>
      <c r="L55" s="58"/>
      <c r="M55" s="58"/>
      <c r="N55" s="58"/>
      <c r="O55" s="58"/>
      <c r="P55" s="58"/>
      <c r="Q55" s="55"/>
      <c r="R55" s="55"/>
      <c r="S55" s="58"/>
      <c r="T55" s="30"/>
      <c r="U55" s="58"/>
      <c r="V55" s="58"/>
      <c r="W55" s="58"/>
      <c r="X55" s="58"/>
      <c r="Y55" s="58"/>
    </row>
    <row r="56" spans="1:25" s="2" customFormat="1" ht="10.5" customHeight="1" x14ac:dyDescent="0.2">
      <c r="A56" s="25">
        <f>+G54+1</f>
        <v>14</v>
      </c>
      <c r="B56" s="25">
        <f t="shared" ref="B56:G56" si="32">+A56+1</f>
        <v>15</v>
      </c>
      <c r="C56" s="25">
        <f t="shared" si="32"/>
        <v>16</v>
      </c>
      <c r="D56" s="25">
        <f t="shared" si="32"/>
        <v>17</v>
      </c>
      <c r="E56" s="25">
        <f t="shared" si="32"/>
        <v>18</v>
      </c>
      <c r="F56" s="25">
        <f t="shared" si="32"/>
        <v>19</v>
      </c>
      <c r="G56" s="25">
        <f t="shared" si="32"/>
        <v>20</v>
      </c>
      <c r="H56" s="55"/>
      <c r="I56" s="55"/>
      <c r="J56" s="25">
        <f>+P54+1</f>
        <v>11</v>
      </c>
      <c r="K56" s="25">
        <f t="shared" ref="K56:P56" si="33">+J56+1</f>
        <v>12</v>
      </c>
      <c r="L56" s="25">
        <f t="shared" si="33"/>
        <v>13</v>
      </c>
      <c r="M56" s="25">
        <f t="shared" si="33"/>
        <v>14</v>
      </c>
      <c r="N56" s="25">
        <f t="shared" si="33"/>
        <v>15</v>
      </c>
      <c r="O56" s="25">
        <f t="shared" si="33"/>
        <v>16</v>
      </c>
      <c r="P56" s="25">
        <f t="shared" si="33"/>
        <v>17</v>
      </c>
      <c r="Q56" s="55"/>
      <c r="R56" s="55"/>
      <c r="S56" s="25">
        <f>+Y54+1</f>
        <v>15</v>
      </c>
      <c r="T56" s="25">
        <f t="shared" ref="T56:Y56" si="34">+S56+1</f>
        <v>16</v>
      </c>
      <c r="U56" s="25">
        <f t="shared" si="34"/>
        <v>17</v>
      </c>
      <c r="V56" s="25">
        <f t="shared" si="34"/>
        <v>18</v>
      </c>
      <c r="W56" s="25">
        <f t="shared" si="34"/>
        <v>19</v>
      </c>
      <c r="X56" s="25">
        <f t="shared" si="34"/>
        <v>20</v>
      </c>
      <c r="Y56" s="25">
        <f t="shared" si="34"/>
        <v>21</v>
      </c>
    </row>
    <row r="57" spans="1:25" s="2" customFormat="1" ht="10.5" customHeight="1" x14ac:dyDescent="0.2">
      <c r="A57" s="58"/>
      <c r="B57" s="58"/>
      <c r="C57" s="58"/>
      <c r="D57" s="58"/>
      <c r="E57" s="58"/>
      <c r="F57" s="58"/>
      <c r="G57" s="58"/>
      <c r="H57" s="55"/>
      <c r="I57" s="55"/>
      <c r="J57" s="58"/>
      <c r="K57" s="58"/>
      <c r="L57" s="30"/>
      <c r="M57" s="58"/>
      <c r="N57" s="34" t="s">
        <v>23</v>
      </c>
      <c r="O57" s="58"/>
      <c r="P57" s="58"/>
      <c r="Q57" s="55"/>
      <c r="R57" s="55"/>
      <c r="S57" s="58"/>
      <c r="T57" s="58"/>
      <c r="U57" s="58"/>
      <c r="V57" s="58"/>
      <c r="W57" s="58"/>
      <c r="X57" s="58"/>
      <c r="Y57" s="58"/>
    </row>
    <row r="58" spans="1:25" s="2" customFormat="1" ht="10.5" customHeight="1" x14ac:dyDescent="0.2">
      <c r="A58" s="25">
        <f>+G56+1</f>
        <v>21</v>
      </c>
      <c r="B58" s="25">
        <f t="shared" ref="B58:G58" si="35">+A58+1</f>
        <v>22</v>
      </c>
      <c r="C58" s="25">
        <f t="shared" si="35"/>
        <v>23</v>
      </c>
      <c r="D58" s="25">
        <f t="shared" si="35"/>
        <v>24</v>
      </c>
      <c r="E58" s="25">
        <f t="shared" si="35"/>
        <v>25</v>
      </c>
      <c r="F58" s="25">
        <f t="shared" si="35"/>
        <v>26</v>
      </c>
      <c r="G58" s="25">
        <f t="shared" si="35"/>
        <v>27</v>
      </c>
      <c r="H58" s="55"/>
      <c r="I58" s="55"/>
      <c r="J58" s="25">
        <f>+P56+1</f>
        <v>18</v>
      </c>
      <c r="K58" s="25">
        <f t="shared" ref="K58:P58" si="36">+J58+1</f>
        <v>19</v>
      </c>
      <c r="L58" s="25">
        <f t="shared" si="36"/>
        <v>20</v>
      </c>
      <c r="M58" s="25">
        <f t="shared" si="36"/>
        <v>21</v>
      </c>
      <c r="N58" s="25">
        <f t="shared" si="36"/>
        <v>22</v>
      </c>
      <c r="O58" s="25">
        <f t="shared" si="36"/>
        <v>23</v>
      </c>
      <c r="P58" s="25">
        <f t="shared" si="36"/>
        <v>24</v>
      </c>
      <c r="Q58" s="55"/>
      <c r="R58" s="55"/>
      <c r="S58" s="25">
        <f>+Y56+1</f>
        <v>22</v>
      </c>
      <c r="T58" s="25">
        <f t="shared" ref="T58:Y58" si="37">+S58+1</f>
        <v>23</v>
      </c>
      <c r="U58" s="25">
        <f t="shared" si="37"/>
        <v>24</v>
      </c>
      <c r="V58" s="25">
        <f t="shared" si="37"/>
        <v>25</v>
      </c>
      <c r="W58" s="25">
        <f t="shared" si="37"/>
        <v>26</v>
      </c>
      <c r="X58" s="25">
        <f t="shared" si="37"/>
        <v>27</v>
      </c>
      <c r="Y58" s="25">
        <f t="shared" si="37"/>
        <v>28</v>
      </c>
    </row>
    <row r="59" spans="1:25" s="2" customFormat="1" ht="10.5" customHeight="1" x14ac:dyDescent="0.2">
      <c r="A59" s="58"/>
      <c r="B59" s="58"/>
      <c r="C59" s="58"/>
      <c r="D59" s="58"/>
      <c r="E59" s="58"/>
      <c r="F59" s="58"/>
      <c r="G59" s="58"/>
      <c r="H59" s="55"/>
      <c r="I59" s="55"/>
      <c r="J59" s="58"/>
      <c r="K59" s="58"/>
      <c r="L59" s="58"/>
      <c r="M59" s="58"/>
      <c r="N59" s="58"/>
      <c r="O59" s="58"/>
      <c r="P59" s="58"/>
      <c r="Q59" s="55"/>
      <c r="R59" s="55"/>
      <c r="S59" s="58"/>
      <c r="T59" s="58"/>
      <c r="U59" s="58"/>
      <c r="V59" s="58"/>
      <c r="W59" s="58"/>
      <c r="X59" s="58"/>
      <c r="Y59" s="58"/>
    </row>
    <row r="60" spans="1:25" s="2" customFormat="1" ht="10.5" customHeight="1" x14ac:dyDescent="0.2">
      <c r="A60" s="25">
        <f>+G58+1</f>
        <v>28</v>
      </c>
      <c r="B60" s="25">
        <f t="shared" ref="B60:D60" si="38">+A60+1</f>
        <v>29</v>
      </c>
      <c r="C60" s="25">
        <f t="shared" si="38"/>
        <v>30</v>
      </c>
      <c r="D60" s="25">
        <f t="shared" si="38"/>
        <v>31</v>
      </c>
      <c r="E60" s="57"/>
      <c r="F60" s="57"/>
      <c r="G60" s="57"/>
      <c r="H60" s="55"/>
      <c r="I60" s="55"/>
      <c r="J60" s="25">
        <f>+P58+1</f>
        <v>25</v>
      </c>
      <c r="K60" s="25">
        <f>+J60+1</f>
        <v>26</v>
      </c>
      <c r="L60" s="25">
        <f>+K60+1</f>
        <v>27</v>
      </c>
      <c r="M60" s="25">
        <f>+L60+1</f>
        <v>28</v>
      </c>
      <c r="N60" s="25">
        <f>+M60+1</f>
        <v>29</v>
      </c>
      <c r="O60" s="25">
        <f t="shared" ref="O60:P60" si="39">+N60+1</f>
        <v>30</v>
      </c>
      <c r="P60" s="25">
        <f t="shared" si="39"/>
        <v>31</v>
      </c>
      <c r="Q60" s="55"/>
      <c r="R60" s="55"/>
      <c r="S60" s="25">
        <f>+Y58+1</f>
        <v>29</v>
      </c>
      <c r="T60" s="25">
        <f t="shared" ref="T60" si="40">+S60+1</f>
        <v>30</v>
      </c>
      <c r="U60" s="57"/>
      <c r="V60" s="57"/>
      <c r="W60" s="57"/>
      <c r="X60" s="57"/>
      <c r="Y60" s="57"/>
    </row>
    <row r="61" spans="1:25" s="2" customFormat="1" ht="10.5" customHeight="1" x14ac:dyDescent="0.2">
      <c r="A61" s="58"/>
      <c r="B61" s="58"/>
      <c r="C61" s="58"/>
      <c r="D61" s="58"/>
      <c r="E61" s="58"/>
      <c r="F61" s="58"/>
      <c r="G61" s="58"/>
      <c r="H61" s="55"/>
      <c r="I61" s="55"/>
      <c r="J61" s="58"/>
      <c r="K61" s="58"/>
      <c r="L61" s="58"/>
      <c r="M61" s="58"/>
      <c r="N61" s="58"/>
      <c r="O61" s="58"/>
      <c r="P61" s="58"/>
      <c r="Q61" s="55"/>
      <c r="R61" s="55"/>
      <c r="S61" s="58"/>
      <c r="T61" s="58"/>
      <c r="U61" s="58"/>
      <c r="V61" s="58"/>
      <c r="W61" s="58"/>
      <c r="X61" s="58"/>
      <c r="Y61" s="58"/>
    </row>
    <row r="62" spans="1:25" s="2" customFormat="1" ht="10.5" customHeight="1" x14ac:dyDescent="0.2">
      <c r="A62" s="57"/>
      <c r="B62" s="57"/>
      <c r="C62" s="57"/>
      <c r="D62" s="57"/>
      <c r="E62" s="57"/>
      <c r="F62" s="57"/>
      <c r="G62" s="57"/>
      <c r="H62" s="55"/>
      <c r="I62" s="55"/>
      <c r="J62" s="57"/>
      <c r="K62" s="57"/>
      <c r="L62" s="57"/>
      <c r="M62" s="57"/>
      <c r="N62" s="57"/>
      <c r="O62" s="57"/>
      <c r="P62" s="57"/>
      <c r="Q62" s="55"/>
      <c r="R62" s="55"/>
      <c r="S62" s="57"/>
      <c r="T62" s="57"/>
      <c r="U62" s="57"/>
      <c r="V62" s="57"/>
      <c r="W62" s="57"/>
      <c r="X62" s="57"/>
      <c r="Y62" s="57"/>
    </row>
    <row r="63" spans="1:25" s="2" customFormat="1" ht="10.5" customHeight="1" x14ac:dyDescent="0.2">
      <c r="A63" s="58"/>
      <c r="B63" s="58"/>
      <c r="C63" s="58"/>
      <c r="D63" s="58"/>
      <c r="E63" s="58"/>
      <c r="F63" s="58"/>
      <c r="G63" s="58"/>
      <c r="H63" s="55"/>
      <c r="I63" s="55"/>
      <c r="J63" s="58"/>
      <c r="K63" s="58"/>
      <c r="L63" s="58"/>
      <c r="M63" s="58"/>
      <c r="N63" s="58"/>
      <c r="O63" s="58"/>
      <c r="P63" s="58"/>
      <c r="Q63" s="55"/>
      <c r="R63" s="55"/>
      <c r="S63" s="58"/>
      <c r="T63" s="58"/>
      <c r="U63" s="58"/>
      <c r="V63" s="58"/>
      <c r="W63" s="58"/>
      <c r="X63" s="58"/>
      <c r="Y63" s="58"/>
    </row>
    <row r="64" spans="1:25" s="2" customFormat="1" ht="10.5" customHeight="1" x14ac:dyDescent="0.2">
      <c r="A64" s="91"/>
      <c r="B64" s="91"/>
      <c r="C64" s="91"/>
      <c r="D64" s="91"/>
      <c r="E64" s="91"/>
      <c r="F64" s="91"/>
      <c r="G64" s="91"/>
      <c r="H64" s="55"/>
      <c r="I64" s="55"/>
      <c r="J64" s="91"/>
      <c r="K64" s="91"/>
      <c r="L64" s="91"/>
      <c r="M64" s="91"/>
      <c r="N64" s="91"/>
      <c r="O64" s="91"/>
      <c r="P64" s="91"/>
      <c r="Q64" s="55"/>
      <c r="R64" s="55"/>
      <c r="S64" s="91"/>
      <c r="T64" s="91"/>
      <c r="U64" s="91"/>
      <c r="V64" s="91"/>
      <c r="W64" s="91"/>
      <c r="X64" s="91"/>
      <c r="Y64" s="91"/>
    </row>
    <row r="65" spans="1:25" s="2" customFormat="1" ht="5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2" customFormat="1" ht="10.5" customHeight="1" x14ac:dyDescent="0.2">
      <c r="A66" s="92" t="s">
        <v>14</v>
      </c>
      <c r="B66" s="93"/>
      <c r="C66" s="93"/>
      <c r="D66" s="93"/>
      <c r="E66" s="93"/>
      <c r="F66" s="93"/>
      <c r="G66" s="94"/>
      <c r="H66" s="55"/>
      <c r="I66" s="55"/>
      <c r="J66" s="92" t="s">
        <v>15</v>
      </c>
      <c r="K66" s="93"/>
      <c r="L66" s="93"/>
      <c r="M66" s="93"/>
      <c r="N66" s="93"/>
      <c r="O66" s="93"/>
      <c r="P66" s="94"/>
      <c r="Q66" s="55"/>
      <c r="R66" s="55"/>
      <c r="S66" s="92" t="s">
        <v>16</v>
      </c>
      <c r="T66" s="93"/>
      <c r="U66" s="93"/>
      <c r="V66" s="93"/>
      <c r="W66" s="93"/>
      <c r="X66" s="93"/>
      <c r="Y66" s="94"/>
    </row>
    <row r="67" spans="1:25" s="2" customFormat="1" ht="4.5" customHeight="1" x14ac:dyDescent="0.2">
      <c r="A67" s="95"/>
      <c r="B67" s="96"/>
      <c r="C67" s="96"/>
      <c r="D67" s="96"/>
      <c r="E67" s="96"/>
      <c r="F67" s="96"/>
      <c r="G67" s="97"/>
      <c r="H67" s="55"/>
      <c r="I67" s="55"/>
      <c r="J67" s="95"/>
      <c r="K67" s="96"/>
      <c r="L67" s="96"/>
      <c r="M67" s="96"/>
      <c r="N67" s="96"/>
      <c r="O67" s="96"/>
      <c r="P67" s="97"/>
      <c r="Q67" s="55"/>
      <c r="R67" s="55"/>
      <c r="S67" s="95"/>
      <c r="T67" s="96"/>
      <c r="U67" s="96"/>
      <c r="V67" s="96"/>
      <c r="W67" s="96"/>
      <c r="X67" s="96"/>
      <c r="Y67" s="97"/>
    </row>
    <row r="68" spans="1:25" s="2" customFormat="1" ht="10.5" customHeight="1" x14ac:dyDescent="0.2">
      <c r="A68" s="89" t="s">
        <v>0</v>
      </c>
      <c r="B68" s="89" t="s">
        <v>1</v>
      </c>
      <c r="C68" s="89" t="s">
        <v>2</v>
      </c>
      <c r="D68" s="89" t="s">
        <v>3</v>
      </c>
      <c r="E68" s="89" t="s">
        <v>2</v>
      </c>
      <c r="F68" s="89" t="s">
        <v>4</v>
      </c>
      <c r="G68" s="89" t="s">
        <v>0</v>
      </c>
      <c r="H68" s="55"/>
      <c r="I68" s="55"/>
      <c r="J68" s="89" t="s">
        <v>0</v>
      </c>
      <c r="K68" s="89" t="s">
        <v>1</v>
      </c>
      <c r="L68" s="89" t="s">
        <v>2</v>
      </c>
      <c r="M68" s="89" t="s">
        <v>3</v>
      </c>
      <c r="N68" s="89" t="s">
        <v>2</v>
      </c>
      <c r="O68" s="89" t="s">
        <v>4</v>
      </c>
      <c r="P68" s="89" t="s">
        <v>0</v>
      </c>
      <c r="Q68" s="55"/>
      <c r="R68" s="55"/>
      <c r="S68" s="89" t="s">
        <v>0</v>
      </c>
      <c r="T68" s="89" t="s">
        <v>1</v>
      </c>
      <c r="U68" s="89" t="s">
        <v>2</v>
      </c>
      <c r="V68" s="89" t="s">
        <v>3</v>
      </c>
      <c r="W68" s="89" t="s">
        <v>2</v>
      </c>
      <c r="X68" s="89" t="s">
        <v>4</v>
      </c>
      <c r="Y68" s="89" t="s">
        <v>0</v>
      </c>
    </row>
    <row r="69" spans="1:25" s="2" customFormat="1" ht="10.5" customHeight="1" x14ac:dyDescent="0.2">
      <c r="A69" s="90"/>
      <c r="B69" s="90"/>
      <c r="C69" s="90"/>
      <c r="D69" s="90"/>
      <c r="E69" s="90"/>
      <c r="F69" s="90"/>
      <c r="G69" s="90"/>
      <c r="H69" s="55"/>
      <c r="I69" s="55"/>
      <c r="J69" s="90"/>
      <c r="K69" s="90"/>
      <c r="L69" s="90"/>
      <c r="M69" s="90"/>
      <c r="N69" s="90"/>
      <c r="O69" s="90"/>
      <c r="P69" s="90"/>
      <c r="Q69" s="55"/>
      <c r="R69" s="55"/>
      <c r="S69" s="90"/>
      <c r="T69" s="90"/>
      <c r="U69" s="90"/>
      <c r="V69" s="90"/>
      <c r="W69" s="90"/>
      <c r="X69" s="90"/>
      <c r="Y69" s="90"/>
    </row>
    <row r="70" spans="1:25" s="2" customFormat="1" ht="10.5" customHeight="1" x14ac:dyDescent="0.2">
      <c r="A70" s="57"/>
      <c r="B70" s="57"/>
      <c r="C70" s="25">
        <v>1</v>
      </c>
      <c r="D70" s="25">
        <f t="shared" ref="D70:G70" si="41">+C70+1</f>
        <v>2</v>
      </c>
      <c r="E70" s="25">
        <f t="shared" si="41"/>
        <v>3</v>
      </c>
      <c r="F70" s="25">
        <f t="shared" si="41"/>
        <v>4</v>
      </c>
      <c r="G70" s="25">
        <f t="shared" si="41"/>
        <v>5</v>
      </c>
      <c r="H70" s="55"/>
      <c r="I70" s="55"/>
      <c r="J70" s="57"/>
      <c r="K70" s="57"/>
      <c r="L70" s="57"/>
      <c r="M70" s="57"/>
      <c r="N70" s="57"/>
      <c r="O70" s="25">
        <v>1</v>
      </c>
      <c r="P70" s="25">
        <f>+O70+1</f>
        <v>2</v>
      </c>
      <c r="Q70" s="55"/>
      <c r="R70" s="55"/>
      <c r="S70" s="25">
        <v>1</v>
      </c>
      <c r="T70" s="25">
        <f>+S70+1</f>
        <v>2</v>
      </c>
      <c r="U70" s="25">
        <f t="shared" ref="U70:X70" si="42">+T70+1</f>
        <v>3</v>
      </c>
      <c r="V70" s="25">
        <f t="shared" si="42"/>
        <v>4</v>
      </c>
      <c r="W70" s="25">
        <f t="shared" si="42"/>
        <v>5</v>
      </c>
      <c r="X70" s="25">
        <f t="shared" si="42"/>
        <v>6</v>
      </c>
      <c r="Y70" s="25">
        <f>+X70+1</f>
        <v>7</v>
      </c>
    </row>
    <row r="71" spans="1:25" s="2" customFormat="1" ht="10.5" customHeight="1" x14ac:dyDescent="0.2">
      <c r="A71" s="58"/>
      <c r="B71" s="58"/>
      <c r="C71" s="58"/>
      <c r="D71" s="58"/>
      <c r="E71" s="58"/>
      <c r="F71" s="58"/>
      <c r="G71" s="58"/>
      <c r="H71" s="55"/>
      <c r="I71" s="55"/>
      <c r="J71" s="58"/>
      <c r="K71" s="58"/>
      <c r="L71" s="58"/>
      <c r="M71" s="30"/>
      <c r="N71" s="58"/>
      <c r="O71" s="34" t="s">
        <v>23</v>
      </c>
      <c r="P71" s="58"/>
      <c r="Q71" s="55"/>
      <c r="R71" s="55"/>
      <c r="S71" s="58"/>
      <c r="T71" s="58"/>
      <c r="U71" s="58"/>
      <c r="V71" s="58"/>
      <c r="W71" s="58"/>
      <c r="X71" s="58"/>
      <c r="Y71" s="58"/>
    </row>
    <row r="72" spans="1:25" ht="10.5" customHeight="1" x14ac:dyDescent="0.2">
      <c r="A72" s="25">
        <f>+G70+1</f>
        <v>6</v>
      </c>
      <c r="B72" s="25">
        <f t="shared" ref="B72:G72" si="43">+A72+1</f>
        <v>7</v>
      </c>
      <c r="C72" s="25">
        <f t="shared" si="43"/>
        <v>8</v>
      </c>
      <c r="D72" s="25">
        <f t="shared" si="43"/>
        <v>9</v>
      </c>
      <c r="E72" s="25">
        <f t="shared" si="43"/>
        <v>10</v>
      </c>
      <c r="F72" s="25">
        <f t="shared" si="43"/>
        <v>11</v>
      </c>
      <c r="G72" s="25">
        <f t="shared" si="43"/>
        <v>12</v>
      </c>
      <c r="H72" s="55"/>
      <c r="I72" s="55"/>
      <c r="J72" s="25">
        <f>+P70+1</f>
        <v>3</v>
      </c>
      <c r="K72" s="25">
        <f t="shared" ref="K72:P72" si="44">+J72+1</f>
        <v>4</v>
      </c>
      <c r="L72" s="25">
        <f t="shared" si="44"/>
        <v>5</v>
      </c>
      <c r="M72" s="25">
        <f t="shared" si="44"/>
        <v>6</v>
      </c>
      <c r="N72" s="25">
        <f t="shared" si="44"/>
        <v>7</v>
      </c>
      <c r="O72" s="25">
        <f t="shared" si="44"/>
        <v>8</v>
      </c>
      <c r="P72" s="25">
        <f t="shared" si="44"/>
        <v>9</v>
      </c>
      <c r="Q72" s="55"/>
      <c r="R72" s="55"/>
      <c r="S72" s="25">
        <f>+Y70+1</f>
        <v>8</v>
      </c>
      <c r="T72" s="25">
        <f t="shared" ref="T72:Y72" si="45">+S72+1</f>
        <v>9</v>
      </c>
      <c r="U72" s="25">
        <f t="shared" si="45"/>
        <v>10</v>
      </c>
      <c r="V72" s="25">
        <f t="shared" si="45"/>
        <v>11</v>
      </c>
      <c r="W72" s="25">
        <f t="shared" si="45"/>
        <v>12</v>
      </c>
      <c r="X72" s="25">
        <f t="shared" si="45"/>
        <v>13</v>
      </c>
      <c r="Y72" s="25">
        <f t="shared" si="45"/>
        <v>14</v>
      </c>
    </row>
    <row r="73" spans="1:25" ht="10.5" customHeight="1" x14ac:dyDescent="0.2">
      <c r="A73" s="58"/>
      <c r="B73" s="30"/>
      <c r="C73" s="58"/>
      <c r="D73" s="58"/>
      <c r="E73" s="58"/>
      <c r="F73" s="58"/>
      <c r="G73" s="58"/>
      <c r="H73" s="3"/>
      <c r="I73" s="3"/>
      <c r="J73" s="58"/>
      <c r="K73" s="58"/>
      <c r="L73" s="58"/>
      <c r="M73" s="58"/>
      <c r="N73" s="58"/>
      <c r="O73" s="30"/>
      <c r="P73" s="58"/>
      <c r="Q73" s="3"/>
      <c r="R73" s="3"/>
      <c r="S73" s="58"/>
      <c r="T73" s="58"/>
      <c r="U73" s="58"/>
      <c r="V73" s="58"/>
      <c r="W73" s="58"/>
      <c r="X73" s="30"/>
      <c r="Y73" s="58"/>
    </row>
    <row r="74" spans="1:25" ht="10.5" customHeight="1" x14ac:dyDescent="0.2">
      <c r="A74" s="25">
        <f>+G72+1</f>
        <v>13</v>
      </c>
      <c r="B74" s="25">
        <f t="shared" ref="B74:G74" si="46">+A74+1</f>
        <v>14</v>
      </c>
      <c r="C74" s="25">
        <f t="shared" si="46"/>
        <v>15</v>
      </c>
      <c r="D74" s="25">
        <f t="shared" si="46"/>
        <v>16</v>
      </c>
      <c r="E74" s="25">
        <f t="shared" si="46"/>
        <v>17</v>
      </c>
      <c r="F74" s="25">
        <f t="shared" si="46"/>
        <v>18</v>
      </c>
      <c r="G74" s="25">
        <f t="shared" si="46"/>
        <v>19</v>
      </c>
      <c r="H74" s="55"/>
      <c r="I74" s="55"/>
      <c r="J74" s="25">
        <f>+P72+1</f>
        <v>10</v>
      </c>
      <c r="K74" s="25">
        <f t="shared" ref="K74:P74" si="47">+J74+1</f>
        <v>11</v>
      </c>
      <c r="L74" s="25">
        <f t="shared" si="47"/>
        <v>12</v>
      </c>
      <c r="M74" s="25">
        <f t="shared" si="47"/>
        <v>13</v>
      </c>
      <c r="N74" s="25">
        <f t="shared" si="47"/>
        <v>14</v>
      </c>
      <c r="O74" s="25">
        <f t="shared" si="47"/>
        <v>15</v>
      </c>
      <c r="P74" s="25">
        <f t="shared" si="47"/>
        <v>16</v>
      </c>
      <c r="Q74" s="55"/>
      <c r="R74" s="55"/>
      <c r="S74" s="25">
        <f>+Y72+1</f>
        <v>15</v>
      </c>
      <c r="T74" s="25">
        <f t="shared" ref="T74:Y74" si="48">+S74+1</f>
        <v>16</v>
      </c>
      <c r="U74" s="25">
        <f t="shared" si="48"/>
        <v>17</v>
      </c>
      <c r="V74" s="25">
        <f t="shared" si="48"/>
        <v>18</v>
      </c>
      <c r="W74" s="25">
        <f t="shared" si="48"/>
        <v>19</v>
      </c>
      <c r="X74" s="25">
        <f t="shared" si="48"/>
        <v>20</v>
      </c>
      <c r="Y74" s="25">
        <f t="shared" si="48"/>
        <v>21</v>
      </c>
    </row>
    <row r="75" spans="1:25" ht="10.5" customHeight="1" x14ac:dyDescent="0.2">
      <c r="A75" s="58"/>
      <c r="B75" s="34" t="s">
        <v>23</v>
      </c>
      <c r="C75" s="58"/>
      <c r="D75" s="58"/>
      <c r="E75" s="58"/>
      <c r="F75" s="58"/>
      <c r="G75" s="58"/>
      <c r="H75" s="3"/>
      <c r="I75" s="3"/>
      <c r="J75" s="58"/>
      <c r="K75" s="34" t="s">
        <v>23</v>
      </c>
      <c r="L75" s="58"/>
      <c r="M75" s="58"/>
      <c r="N75" s="58"/>
      <c r="O75" s="58"/>
      <c r="P75" s="58"/>
      <c r="Q75" s="3"/>
      <c r="R75" s="3"/>
      <c r="S75" s="58"/>
      <c r="T75" s="58"/>
      <c r="U75" s="58"/>
      <c r="V75" s="58"/>
      <c r="W75" s="58"/>
      <c r="X75" s="58"/>
      <c r="Y75" s="58"/>
    </row>
    <row r="76" spans="1:25" ht="10.5" customHeight="1" x14ac:dyDescent="0.2">
      <c r="A76" s="25">
        <f>+G74+1</f>
        <v>20</v>
      </c>
      <c r="B76" s="25">
        <f t="shared" ref="B76:G76" si="49">+A76+1</f>
        <v>21</v>
      </c>
      <c r="C76" s="25">
        <f t="shared" si="49"/>
        <v>22</v>
      </c>
      <c r="D76" s="25">
        <f t="shared" si="49"/>
        <v>23</v>
      </c>
      <c r="E76" s="25">
        <f t="shared" si="49"/>
        <v>24</v>
      </c>
      <c r="F76" s="25">
        <f t="shared" si="49"/>
        <v>25</v>
      </c>
      <c r="G76" s="25">
        <f t="shared" si="49"/>
        <v>26</v>
      </c>
      <c r="H76" s="55"/>
      <c r="I76" s="55"/>
      <c r="J76" s="25">
        <f>+P74+1</f>
        <v>17</v>
      </c>
      <c r="K76" s="25">
        <f t="shared" ref="K76:P76" si="50">+J76+1</f>
        <v>18</v>
      </c>
      <c r="L76" s="25">
        <f t="shared" si="50"/>
        <v>19</v>
      </c>
      <c r="M76" s="25">
        <f t="shared" si="50"/>
        <v>20</v>
      </c>
      <c r="N76" s="25">
        <f t="shared" si="50"/>
        <v>21</v>
      </c>
      <c r="O76" s="25">
        <f t="shared" si="50"/>
        <v>22</v>
      </c>
      <c r="P76" s="25">
        <f t="shared" si="50"/>
        <v>23</v>
      </c>
      <c r="Q76" s="55"/>
      <c r="R76" s="55"/>
      <c r="S76" s="25">
        <f>+Y74+1</f>
        <v>22</v>
      </c>
      <c r="T76" s="25">
        <f t="shared" ref="T76:Y76" si="51">+S76+1</f>
        <v>23</v>
      </c>
      <c r="U76" s="25">
        <f t="shared" si="51"/>
        <v>24</v>
      </c>
      <c r="V76" s="25">
        <f t="shared" si="51"/>
        <v>25</v>
      </c>
      <c r="W76" s="25">
        <f t="shared" si="51"/>
        <v>26</v>
      </c>
      <c r="X76" s="25">
        <f t="shared" si="51"/>
        <v>27</v>
      </c>
      <c r="Y76" s="25">
        <f t="shared" si="51"/>
        <v>28</v>
      </c>
    </row>
    <row r="77" spans="1:25" ht="10.5" customHeight="1" x14ac:dyDescent="0.2">
      <c r="A77" s="58"/>
      <c r="B77" s="58"/>
      <c r="C77" s="58"/>
      <c r="D77" s="58"/>
      <c r="E77" s="58"/>
      <c r="F77" s="58"/>
      <c r="G77" s="58"/>
      <c r="H77" s="3"/>
      <c r="I77" s="3"/>
      <c r="J77" s="58"/>
      <c r="K77" s="58"/>
      <c r="L77" s="58"/>
      <c r="M77" s="58"/>
      <c r="N77" s="30"/>
      <c r="O77" s="30"/>
      <c r="P77" s="58"/>
      <c r="Q77" s="3"/>
      <c r="R77" s="3"/>
      <c r="S77" s="58"/>
      <c r="T77" s="58"/>
      <c r="U77" s="34" t="s">
        <v>23</v>
      </c>
      <c r="V77" s="34" t="s">
        <v>23</v>
      </c>
      <c r="X77" s="58"/>
      <c r="Y77" s="58"/>
    </row>
    <row r="78" spans="1:25" ht="10.5" customHeight="1" x14ac:dyDescent="0.2">
      <c r="A78" s="25">
        <f>+G76+1</f>
        <v>27</v>
      </c>
      <c r="B78" s="25">
        <f t="shared" ref="B78:E78" si="52">+A78+1</f>
        <v>28</v>
      </c>
      <c r="C78" s="25">
        <f t="shared" si="52"/>
        <v>29</v>
      </c>
      <c r="D78" s="25">
        <f t="shared" si="52"/>
        <v>30</v>
      </c>
      <c r="E78" s="25">
        <f t="shared" si="52"/>
        <v>31</v>
      </c>
      <c r="F78" s="57"/>
      <c r="G78" s="57"/>
      <c r="H78" s="55"/>
      <c r="I78" s="55"/>
      <c r="J78" s="25">
        <f>+P76+1</f>
        <v>24</v>
      </c>
      <c r="K78" s="25">
        <f>+J78+1</f>
        <v>25</v>
      </c>
      <c r="L78" s="25">
        <f>+K78+1</f>
        <v>26</v>
      </c>
      <c r="M78" s="25">
        <f>+L78+1</f>
        <v>27</v>
      </c>
      <c r="N78" s="25">
        <f>+M78+1</f>
        <v>28</v>
      </c>
      <c r="O78" s="25">
        <f t="shared" ref="O78:P78" si="53">+N78+1</f>
        <v>29</v>
      </c>
      <c r="P78" s="25">
        <f t="shared" si="53"/>
        <v>30</v>
      </c>
      <c r="Q78" s="55"/>
      <c r="R78" s="55"/>
      <c r="S78" s="25">
        <f>+Y76+1</f>
        <v>29</v>
      </c>
      <c r="T78" s="25">
        <f t="shared" ref="T78:U78" si="54">+S78+1</f>
        <v>30</v>
      </c>
      <c r="U78" s="25">
        <f t="shared" si="54"/>
        <v>31</v>
      </c>
      <c r="V78" s="57"/>
      <c r="W78" s="57"/>
      <c r="X78" s="57"/>
      <c r="Y78" s="57"/>
    </row>
    <row r="79" spans="1:25" ht="10.5" customHeight="1" x14ac:dyDescent="0.2">
      <c r="A79" s="58"/>
      <c r="B79" s="58"/>
      <c r="C79" s="58"/>
      <c r="D79" s="58"/>
      <c r="E79" s="58"/>
      <c r="F79" s="58"/>
      <c r="G79" s="58"/>
      <c r="H79" s="3"/>
      <c r="I79" s="3"/>
      <c r="J79" s="58"/>
      <c r="K79" s="58"/>
      <c r="L79" s="58"/>
      <c r="M79" s="58"/>
      <c r="N79" s="34" t="s">
        <v>23</v>
      </c>
      <c r="O79" s="34" t="s">
        <v>23</v>
      </c>
      <c r="P79" s="58"/>
      <c r="Q79" s="3"/>
      <c r="R79" s="3"/>
      <c r="S79" s="58"/>
      <c r="T79" s="30"/>
      <c r="U79" s="34" t="s">
        <v>23</v>
      </c>
      <c r="V79" s="58"/>
      <c r="W79" s="58"/>
      <c r="X79" s="58"/>
      <c r="Y79" s="58"/>
    </row>
    <row r="80" spans="1:25" ht="12" customHeight="1" x14ac:dyDescent="0.2">
      <c r="A80" s="57"/>
      <c r="B80" s="57"/>
      <c r="C80" s="57"/>
      <c r="D80" s="57"/>
      <c r="E80" s="57"/>
      <c r="F80" s="57"/>
      <c r="G80" s="57"/>
      <c r="H80" s="55"/>
      <c r="I80" s="55"/>
      <c r="J80" s="57"/>
      <c r="K80" s="57"/>
      <c r="L80" s="57"/>
      <c r="M80" s="57"/>
      <c r="N80" s="57"/>
      <c r="O80" s="57"/>
      <c r="P80" s="57"/>
      <c r="Q80" s="55"/>
      <c r="R80" s="55"/>
      <c r="S80" s="57"/>
      <c r="T80" s="57"/>
      <c r="U80" s="57"/>
      <c r="V80" s="57"/>
      <c r="W80" s="57"/>
      <c r="X80" s="57"/>
      <c r="Y80" s="57"/>
    </row>
    <row r="81" spans="1:25" ht="10.5" customHeight="1" x14ac:dyDescent="0.2">
      <c r="A81" s="58"/>
      <c r="B81" s="58"/>
      <c r="C81" s="58"/>
      <c r="D81" s="58"/>
      <c r="E81" s="58"/>
      <c r="F81" s="58"/>
      <c r="G81" s="58"/>
      <c r="H81" s="55"/>
      <c r="I81" s="55"/>
      <c r="J81" s="58"/>
      <c r="K81" s="58"/>
      <c r="L81" s="58"/>
      <c r="M81" s="58"/>
      <c r="N81" s="58"/>
      <c r="O81" s="58"/>
      <c r="P81" s="58"/>
      <c r="Q81" s="55"/>
      <c r="R81" s="55"/>
      <c r="S81" s="58"/>
      <c r="T81" s="58"/>
      <c r="U81" s="58"/>
      <c r="V81" s="58"/>
      <c r="W81" s="58"/>
      <c r="X81" s="58"/>
      <c r="Y81" s="58"/>
    </row>
    <row r="82" spans="1: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</sheetData>
  <mergeCells count="107">
    <mergeCell ref="D68:D69"/>
    <mergeCell ref="E68:E69"/>
    <mergeCell ref="F68:F69"/>
    <mergeCell ref="A64:G64"/>
    <mergeCell ref="J64:P64"/>
    <mergeCell ref="S64:Y64"/>
    <mergeCell ref="A66:G67"/>
    <mergeCell ref="J66:P67"/>
    <mergeCell ref="S66:Y67"/>
    <mergeCell ref="G68:G69"/>
    <mergeCell ref="J68:J69"/>
    <mergeCell ref="K68:K69"/>
    <mergeCell ref="L68:L69"/>
    <mergeCell ref="U68:U69"/>
    <mergeCell ref="V68:V69"/>
    <mergeCell ref="W68:W69"/>
    <mergeCell ref="X68:X69"/>
    <mergeCell ref="Y68:Y69"/>
    <mergeCell ref="M68:M69"/>
    <mergeCell ref="N68:N69"/>
    <mergeCell ref="O68:O69"/>
    <mergeCell ref="P68:P69"/>
    <mergeCell ref="S68:S69"/>
    <mergeCell ref="T68:T69"/>
    <mergeCell ref="A68:A69"/>
    <mergeCell ref="B68:B69"/>
    <mergeCell ref="C68:C69"/>
    <mergeCell ref="A48:G49"/>
    <mergeCell ref="J48:P49"/>
    <mergeCell ref="S48:Y49"/>
    <mergeCell ref="A50:A51"/>
    <mergeCell ref="B50:B51"/>
    <mergeCell ref="C50:C51"/>
    <mergeCell ref="D50:D51"/>
    <mergeCell ref="E50:E51"/>
    <mergeCell ref="F50:F51"/>
    <mergeCell ref="G50:G51"/>
    <mergeCell ref="X50:X51"/>
    <mergeCell ref="Y50:Y51"/>
    <mergeCell ref="P50:P51"/>
    <mergeCell ref="S50:S51"/>
    <mergeCell ref="T50:T51"/>
    <mergeCell ref="U50:U51"/>
    <mergeCell ref="V50:V51"/>
    <mergeCell ref="W50:W51"/>
    <mergeCell ref="J50:J51"/>
    <mergeCell ref="K50:K51"/>
    <mergeCell ref="L50:L51"/>
    <mergeCell ref="M50:M51"/>
    <mergeCell ref="N50:N51"/>
    <mergeCell ref="O50:O51"/>
    <mergeCell ref="A46:G46"/>
    <mergeCell ref="J46:P46"/>
    <mergeCell ref="S46:Y46"/>
    <mergeCell ref="O32:O33"/>
    <mergeCell ref="P32:P33"/>
    <mergeCell ref="S32:S33"/>
    <mergeCell ref="T32:T33"/>
    <mergeCell ref="U32:U33"/>
    <mergeCell ref="V32:V33"/>
    <mergeCell ref="G32:G33"/>
    <mergeCell ref="J32:J33"/>
    <mergeCell ref="K32:K33"/>
    <mergeCell ref="L32:L33"/>
    <mergeCell ref="M32:M33"/>
    <mergeCell ref="N32:N33"/>
    <mergeCell ref="A32:A33"/>
    <mergeCell ref="B32:B33"/>
    <mergeCell ref="C32:C33"/>
    <mergeCell ref="D32:D33"/>
    <mergeCell ref="E32:E33"/>
    <mergeCell ref="F32:F33"/>
    <mergeCell ref="A28:G28"/>
    <mergeCell ref="J28:P28"/>
    <mergeCell ref="S28:Y28"/>
    <mergeCell ref="A30:G31"/>
    <mergeCell ref="J30:P31"/>
    <mergeCell ref="S30:Y31"/>
    <mergeCell ref="M14:M15"/>
    <mergeCell ref="N14:N15"/>
    <mergeCell ref="W32:W33"/>
    <mergeCell ref="X32:X33"/>
    <mergeCell ref="Y32:Y33"/>
    <mergeCell ref="M1:Y1"/>
    <mergeCell ref="A12:G13"/>
    <mergeCell ref="J12:P13"/>
    <mergeCell ref="S12:Y13"/>
    <mergeCell ref="A14:A15"/>
    <mergeCell ref="B14:B15"/>
    <mergeCell ref="C14:C15"/>
    <mergeCell ref="D14:D15"/>
    <mergeCell ref="W14:W15"/>
    <mergeCell ref="X14:X15"/>
    <mergeCell ref="Y14:Y15"/>
    <mergeCell ref="O14:O15"/>
    <mergeCell ref="P14:P15"/>
    <mergeCell ref="S14:S15"/>
    <mergeCell ref="T14:T15"/>
    <mergeCell ref="U14:U15"/>
    <mergeCell ref="V14:V15"/>
    <mergeCell ref="A1:K1"/>
    <mergeCell ref="G14:G15"/>
    <mergeCell ref="J14:J15"/>
    <mergeCell ref="K14:K15"/>
    <mergeCell ref="L14:L15"/>
    <mergeCell ref="E14:E15"/>
    <mergeCell ref="F14:F15"/>
  </mergeCells>
  <printOptions horizontalCentered="1"/>
  <pageMargins left="0.25" right="0.25" top="0.25" bottom="0.18" header="0.17" footer="0.17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269"/>
  <sheetViews>
    <sheetView showGridLines="0" zoomScaleNormal="100" workbookViewId="0">
      <selection activeCell="S48" sqref="S48:Y49"/>
    </sheetView>
  </sheetViews>
  <sheetFormatPr defaultColWidth="9.33203125" defaultRowHeight="12" x14ac:dyDescent="0.2"/>
  <cols>
    <col min="1" max="5" width="4.83203125" style="1" customWidth="1"/>
    <col min="6" max="6" width="6.5" style="1" bestFit="1" customWidth="1"/>
    <col min="7" max="25" width="4.83203125" style="1" customWidth="1"/>
    <col min="26" max="26" width="4.33203125" style="1" customWidth="1"/>
    <col min="27" max="35" width="3.83203125" style="1" customWidth="1"/>
    <col min="36" max="80" width="2.83203125" style="1" customWidth="1"/>
    <col min="81" max="16384" width="9.33203125" style="1"/>
  </cols>
  <sheetData>
    <row r="1" spans="1:30" ht="15" customHeight="1" thickBot="1" x14ac:dyDescent="0.25">
      <c r="A1" s="85" t="str">
        <f>Summary!H2&amp;"  Attendance  Sheet"</f>
        <v>2024  Attendance  Sheet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86" t="s">
        <v>65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30" ht="10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3"/>
      <c r="Q2" s="3"/>
      <c r="U2" s="3"/>
      <c r="V2" s="3"/>
      <c r="W2" s="3"/>
      <c r="X2" s="3"/>
      <c r="Y2" s="29"/>
      <c r="Z2" s="3"/>
    </row>
    <row r="3" spans="1:30" ht="10.5" customHeight="1" x14ac:dyDescent="0.2">
      <c r="A3" s="4" t="s">
        <v>17</v>
      </c>
      <c r="B3" s="5"/>
      <c r="C3" s="5" t="s">
        <v>18</v>
      </c>
      <c r="D3" s="5"/>
      <c r="E3" s="5"/>
      <c r="F3" s="5"/>
      <c r="G3" s="5" t="s">
        <v>19</v>
      </c>
      <c r="H3" s="5"/>
      <c r="I3" s="5"/>
      <c r="J3" s="5"/>
      <c r="K3" s="5"/>
      <c r="L3" s="3"/>
      <c r="M3" s="30" t="s">
        <v>50</v>
      </c>
      <c r="N3" s="31" t="s">
        <v>51</v>
      </c>
      <c r="O3" s="3"/>
      <c r="P3" s="3"/>
      <c r="Q3" s="3"/>
      <c r="T3" s="39" t="s">
        <v>57</v>
      </c>
      <c r="U3" s="60" t="s">
        <v>67</v>
      </c>
      <c r="V3" s="40"/>
      <c r="W3" s="40"/>
      <c r="X3" s="40"/>
      <c r="Y3" s="41"/>
      <c r="Z3" s="3"/>
    </row>
    <row r="4" spans="1:30" ht="10.5" customHeight="1" x14ac:dyDescent="0.2">
      <c r="A4" s="4"/>
      <c r="B4" s="4"/>
      <c r="C4" s="4" t="s">
        <v>18</v>
      </c>
      <c r="D4" s="4"/>
      <c r="E4" s="4"/>
      <c r="F4" s="4"/>
      <c r="G4" s="4" t="s">
        <v>19</v>
      </c>
      <c r="H4" s="4"/>
      <c r="I4" s="4"/>
      <c r="J4" s="4"/>
      <c r="K4" s="4" t="s">
        <v>20</v>
      </c>
      <c r="L4" s="3"/>
      <c r="M4" s="61" t="s">
        <v>60</v>
      </c>
      <c r="N4" s="62" t="s">
        <v>61</v>
      </c>
      <c r="O4" s="63"/>
      <c r="P4" s="63"/>
      <c r="Q4" s="3"/>
      <c r="T4" s="39" t="s">
        <v>49</v>
      </c>
      <c r="U4" s="37" t="s">
        <v>59</v>
      </c>
      <c r="V4" s="40"/>
      <c r="W4" s="40"/>
      <c r="X4" s="40"/>
      <c r="Y4" s="41"/>
      <c r="Z4" s="3"/>
    </row>
    <row r="5" spans="1:30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8" t="s">
        <v>4</v>
      </c>
      <c r="N5" s="53" t="s">
        <v>58</v>
      </c>
      <c r="O5" s="54"/>
      <c r="P5" s="54"/>
      <c r="T5" s="64" t="s">
        <v>68</v>
      </c>
      <c r="U5" s="42" t="s">
        <v>69</v>
      </c>
      <c r="V5" s="43"/>
      <c r="W5" s="43"/>
      <c r="X5" s="43"/>
      <c r="Y5" s="65"/>
      <c r="Z5" s="3"/>
      <c r="AD5" s="66" t="s">
        <v>70</v>
      </c>
    </row>
    <row r="6" spans="1:30" ht="10.5" customHeight="1" x14ac:dyDescent="0.2">
      <c r="E6" s="1" t="s">
        <v>44</v>
      </c>
      <c r="F6" s="4"/>
      <c r="G6" s="20" t="s">
        <v>45</v>
      </c>
      <c r="I6" s="21" t="s">
        <v>43</v>
      </c>
      <c r="J6" s="4"/>
      <c r="K6" s="4"/>
      <c r="L6" s="3"/>
      <c r="M6" s="34" t="s">
        <v>23</v>
      </c>
      <c r="N6" s="35" t="s">
        <v>52</v>
      </c>
      <c r="O6" s="36"/>
      <c r="P6" s="36"/>
      <c r="T6" s="64"/>
      <c r="U6" s="42" t="s">
        <v>71</v>
      </c>
      <c r="V6" s="67"/>
      <c r="W6" s="67"/>
      <c r="X6" s="67"/>
      <c r="Y6" s="68"/>
      <c r="Z6" s="3"/>
    </row>
    <row r="7" spans="1:30" ht="10.5" customHeight="1" x14ac:dyDescent="0.2">
      <c r="A7" s="4" t="s">
        <v>24</v>
      </c>
      <c r="B7" s="4"/>
      <c r="C7" s="4"/>
      <c r="E7" s="22">
        <v>0</v>
      </c>
      <c r="F7" s="23"/>
      <c r="G7" s="51">
        <f>COUNTIF(A17:Y27,"V")+COUNTIF(A17:Y27,"W")*0.5+COUNTIF(A35:Y45,"V")+COUNTIF(A35:Y45,"W")*0.5+COUNTIF(A53:Y63,"V")+COUNTIF(A53:Y63,"W")*0.5+COUNTIF(A70:Y81,"V")+COUNTIF(A70:Y81,"W")*0.5</f>
        <v>0</v>
      </c>
      <c r="H7" s="23"/>
      <c r="I7" s="52">
        <f>+E7-G7</f>
        <v>0</v>
      </c>
      <c r="J7" s="4"/>
      <c r="K7" s="4"/>
      <c r="L7" s="3"/>
      <c r="M7" s="30" t="s">
        <v>47</v>
      </c>
      <c r="N7" s="31" t="s">
        <v>54</v>
      </c>
      <c r="O7" s="3"/>
      <c r="P7" s="3"/>
      <c r="T7" s="64"/>
      <c r="U7" s="42" t="s">
        <v>72</v>
      </c>
      <c r="V7" s="67"/>
      <c r="W7" s="67"/>
      <c r="X7" s="67"/>
      <c r="Y7" s="68"/>
      <c r="Z7" s="3"/>
      <c r="AD7" s="1" t="s">
        <v>73</v>
      </c>
    </row>
    <row r="8" spans="1:30" ht="10.5" customHeight="1" x14ac:dyDescent="0.2">
      <c r="A8" s="4" t="s">
        <v>21</v>
      </c>
      <c r="B8" s="4"/>
      <c r="C8" s="4"/>
      <c r="E8" s="22">
        <v>2</v>
      </c>
      <c r="G8" s="51">
        <f>COUNTIF(A17:Y27,"P")+COUNTIF(A17:Y27,"Q")*0.5+COUNTIF(A35:Y45,"P")+COUNTIF(A35:Y45,"Q")*0.5+COUNTIF(A53:Y63,"P")+COUNTIF(A53:Y63,"Q")*0.5+COUNTIF(A70:Y81,"P")+COUNTIF(A70:Y81,"Q")*0.5</f>
        <v>0</v>
      </c>
      <c r="H8" s="23"/>
      <c r="I8" s="52">
        <f>+E8-G8</f>
        <v>2</v>
      </c>
      <c r="J8" s="4"/>
      <c r="K8" s="4"/>
      <c r="L8" s="3"/>
      <c r="M8" s="30" t="s">
        <v>55</v>
      </c>
      <c r="N8" s="31" t="s">
        <v>56</v>
      </c>
      <c r="O8" s="3"/>
      <c r="P8" s="3"/>
      <c r="T8" s="64"/>
      <c r="U8" s="69" t="s">
        <v>74</v>
      </c>
      <c r="V8" s="64"/>
      <c r="W8" s="64"/>
      <c r="X8" s="64"/>
      <c r="Y8" s="70"/>
      <c r="Z8" s="3"/>
    </row>
    <row r="9" spans="1:30" ht="10.5" customHeight="1" x14ac:dyDescent="0.2">
      <c r="A9" s="4" t="s">
        <v>22</v>
      </c>
      <c r="B9" s="4"/>
      <c r="C9" s="24"/>
      <c r="E9" s="22">
        <v>10</v>
      </c>
      <c r="F9" s="23"/>
      <c r="G9" s="51">
        <f>COUNTIF(A17:Y27,"S")+COUNTIF(A17:Y27,"T")*0.5+COUNTIF(A35:Y45,"S")+COUNTIF(A35:Y45,"T")*0.5+COUNTIF(A53:Y63,"S")+COUNTIF(A53:Y63,"T")*0.5+COUNTIF(A71:Y81,"S")+COUNTIF(A70:Y81,"T")*0.5</f>
        <v>0</v>
      </c>
      <c r="H9" s="23"/>
      <c r="I9" s="52">
        <f>+E9-G9</f>
        <v>10</v>
      </c>
      <c r="J9" s="4"/>
      <c r="K9" s="4"/>
      <c r="L9" s="3"/>
      <c r="M9" s="71" t="s">
        <v>0</v>
      </c>
      <c r="N9" s="32" t="s">
        <v>82</v>
      </c>
      <c r="O9" s="33"/>
      <c r="P9" s="33"/>
      <c r="T9" s="44" t="s">
        <v>62</v>
      </c>
      <c r="U9" s="45" t="s">
        <v>63</v>
      </c>
      <c r="V9" s="46"/>
      <c r="W9" s="72"/>
      <c r="X9" s="73"/>
      <c r="Y9" s="74"/>
      <c r="Z9" s="3"/>
      <c r="AD9" s="1" t="s">
        <v>75</v>
      </c>
    </row>
    <row r="10" spans="1:30" ht="10.5" customHeight="1" x14ac:dyDescent="0.2">
      <c r="A10" s="75" t="s">
        <v>76</v>
      </c>
      <c r="B10" s="76"/>
      <c r="C10" s="76"/>
      <c r="E10" s="77">
        <v>40</v>
      </c>
      <c r="F10" s="78" t="s">
        <v>77</v>
      </c>
      <c r="G10" s="51">
        <f>+SUM(A17:G17,J17:P17,S17:Y17,A19:G19,J19:P19,S19:Y19,A21:G21,J21:P21,S21:Y21,A23:G23,J23:P23,S23:Y23,A25:G25,J25:P25,S25:Y25,A27:G27,J27:P27,S27:Y27,A35:G35,J35:P35,S35:Y35,A37:G37,J37:P37,S37:Y37,A39:G39,J39:P39,S39:Y39,A41:G41,J41:P41,S41:Y41,A43:G43,J43:P43,S43:Y43,A45:G45,J45:P45,S45:Y45,A53:G53,J53:P53,S53:Y53,A55:G55,J55:P55,S55:Y55,A57:G57,J57:P57,S57:Y57,A59:G59,J59:P59,S59:Y59,A61:G61,J61:P61,S61:Y61,A63:G63,J63:P63,S63:Y63,A71:G71,J71:P71,S71:Y71,A73:G73,J73:P73,S73:Y73,A75:G75,J75:P75,S75:Y75,A77:G77,J77:P77,S77:Y77,A79:G79,J79:P79,S79:Y79,A81:G81,J81:P81,S81:Y81)</f>
        <v>0</v>
      </c>
      <c r="H10" s="23"/>
      <c r="I10" s="52">
        <f>+E10-G10</f>
        <v>40</v>
      </c>
      <c r="J10" s="3"/>
      <c r="K10" s="3"/>
      <c r="L10" s="3"/>
      <c r="M10" s="79" t="s">
        <v>2</v>
      </c>
      <c r="N10" s="80" t="s">
        <v>53</v>
      </c>
      <c r="O10" s="81"/>
      <c r="P10" s="81"/>
      <c r="Q10" s="47"/>
      <c r="R10" s="47"/>
      <c r="S10" s="47"/>
      <c r="T10" s="48" t="s">
        <v>3</v>
      </c>
      <c r="U10" s="82" t="s">
        <v>64</v>
      </c>
      <c r="V10" s="49"/>
      <c r="W10" s="49"/>
      <c r="X10" s="83"/>
      <c r="Y10" s="50"/>
      <c r="Z10" s="3"/>
      <c r="AD10" s="1" t="s">
        <v>78</v>
      </c>
    </row>
    <row r="11" spans="1:30" ht="12" customHeight="1" x14ac:dyDescent="0.2">
      <c r="A11" s="1" t="s">
        <v>48</v>
      </c>
      <c r="AD11" s="1" t="s">
        <v>79</v>
      </c>
    </row>
    <row r="12" spans="1:30" ht="10.5" customHeight="1" x14ac:dyDescent="0.2">
      <c r="A12" s="92" t="s">
        <v>80</v>
      </c>
      <c r="B12" s="93"/>
      <c r="C12" s="93"/>
      <c r="D12" s="93"/>
      <c r="E12" s="93"/>
      <c r="F12" s="93"/>
      <c r="G12" s="94"/>
      <c r="J12" s="92" t="s">
        <v>7</v>
      </c>
      <c r="K12" s="93"/>
      <c r="L12" s="93"/>
      <c r="M12" s="93"/>
      <c r="N12" s="93"/>
      <c r="O12" s="93"/>
      <c r="P12" s="94"/>
      <c r="S12" s="92" t="s">
        <v>8</v>
      </c>
      <c r="T12" s="93"/>
      <c r="U12" s="93"/>
      <c r="V12" s="93"/>
      <c r="W12" s="93"/>
      <c r="X12" s="93"/>
      <c r="Y12" s="94"/>
    </row>
    <row r="13" spans="1:30" ht="5.25" customHeight="1" x14ac:dyDescent="0.2">
      <c r="A13" s="95"/>
      <c r="B13" s="96"/>
      <c r="C13" s="96"/>
      <c r="D13" s="96"/>
      <c r="E13" s="96"/>
      <c r="F13" s="96"/>
      <c r="G13" s="97"/>
      <c r="J13" s="95"/>
      <c r="K13" s="96"/>
      <c r="L13" s="96"/>
      <c r="M13" s="96"/>
      <c r="N13" s="96"/>
      <c r="O13" s="96"/>
      <c r="P13" s="97"/>
      <c r="S13" s="95"/>
      <c r="T13" s="96"/>
      <c r="U13" s="96"/>
      <c r="V13" s="96"/>
      <c r="W13" s="96"/>
      <c r="X13" s="96"/>
      <c r="Y13" s="97"/>
    </row>
    <row r="14" spans="1:30" s="2" customFormat="1" ht="10.5" customHeight="1" x14ac:dyDescent="0.2">
      <c r="A14" s="89" t="s">
        <v>0</v>
      </c>
      <c r="B14" s="89" t="s">
        <v>1</v>
      </c>
      <c r="C14" s="89" t="s">
        <v>2</v>
      </c>
      <c r="D14" s="89" t="s">
        <v>3</v>
      </c>
      <c r="E14" s="89" t="s">
        <v>2</v>
      </c>
      <c r="F14" s="89" t="s">
        <v>4</v>
      </c>
      <c r="G14" s="89" t="s">
        <v>0</v>
      </c>
      <c r="H14" s="55"/>
      <c r="I14" s="55"/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2</v>
      </c>
      <c r="O14" s="89" t="s">
        <v>4</v>
      </c>
      <c r="P14" s="89" t="s">
        <v>0</v>
      </c>
      <c r="Q14" s="55"/>
      <c r="R14" s="55"/>
      <c r="S14" s="89" t="s">
        <v>0</v>
      </c>
      <c r="T14" s="89" t="s">
        <v>1</v>
      </c>
      <c r="U14" s="89" t="s">
        <v>2</v>
      </c>
      <c r="V14" s="89" t="s">
        <v>3</v>
      </c>
      <c r="W14" s="89" t="s">
        <v>2</v>
      </c>
      <c r="X14" s="89" t="s">
        <v>4</v>
      </c>
      <c r="Y14" s="89" t="s">
        <v>0</v>
      </c>
    </row>
    <row r="15" spans="1:30" s="2" customFormat="1" ht="10.5" customHeight="1" x14ac:dyDescent="0.2">
      <c r="A15" s="90"/>
      <c r="B15" s="90"/>
      <c r="C15" s="90"/>
      <c r="D15" s="90"/>
      <c r="E15" s="90"/>
      <c r="F15" s="90"/>
      <c r="G15" s="90"/>
      <c r="H15" s="55"/>
      <c r="I15" s="55"/>
      <c r="J15" s="90"/>
      <c r="K15" s="90"/>
      <c r="L15" s="90"/>
      <c r="M15" s="90"/>
      <c r="N15" s="90"/>
      <c r="O15" s="90"/>
      <c r="P15" s="90"/>
      <c r="Q15" s="55"/>
      <c r="R15" s="55"/>
      <c r="S15" s="90"/>
      <c r="T15" s="90"/>
      <c r="U15" s="90"/>
      <c r="V15" s="90"/>
      <c r="W15" s="90"/>
      <c r="X15" s="90"/>
      <c r="Y15" s="90"/>
    </row>
    <row r="16" spans="1:30" s="2" customFormat="1" ht="10.5" customHeight="1" x14ac:dyDescent="0.2">
      <c r="A16" s="57"/>
      <c r="B16" s="25">
        <v>1</v>
      </c>
      <c r="C16" s="25">
        <f t="shared" ref="C16:G16" si="0">+B16+1</f>
        <v>2</v>
      </c>
      <c r="D16" s="25">
        <f t="shared" si="0"/>
        <v>3</v>
      </c>
      <c r="E16" s="25">
        <f t="shared" si="0"/>
        <v>4</v>
      </c>
      <c r="F16" s="25">
        <f t="shared" si="0"/>
        <v>5</v>
      </c>
      <c r="G16" s="25">
        <f t="shared" si="0"/>
        <v>6</v>
      </c>
      <c r="H16" s="55"/>
      <c r="I16" s="55"/>
      <c r="J16" s="57"/>
      <c r="K16" s="57"/>
      <c r="L16" s="57"/>
      <c r="M16" s="57"/>
      <c r="N16" s="25">
        <v>1</v>
      </c>
      <c r="O16" s="25">
        <f>+N16+1</f>
        <v>2</v>
      </c>
      <c r="P16" s="25">
        <f>+O16+1</f>
        <v>3</v>
      </c>
      <c r="Q16" s="55"/>
      <c r="R16" s="55"/>
      <c r="S16" s="57"/>
      <c r="T16" s="57"/>
      <c r="U16" s="57"/>
      <c r="V16" s="57"/>
      <c r="W16" s="57"/>
      <c r="X16" s="25">
        <v>1</v>
      </c>
      <c r="Y16" s="25">
        <f>+X16+1</f>
        <v>2</v>
      </c>
      <c r="AA16" s="1"/>
    </row>
    <row r="17" spans="1:25" s="2" customFormat="1" ht="10.5" customHeight="1" x14ac:dyDescent="0.2">
      <c r="A17" s="58"/>
      <c r="B17" s="34" t="s">
        <v>23</v>
      </c>
      <c r="C17" s="58"/>
      <c r="D17" s="58"/>
      <c r="E17" s="58"/>
      <c r="F17" s="58"/>
      <c r="G17" s="58"/>
      <c r="H17" s="55"/>
      <c r="I17" s="55"/>
      <c r="J17" s="58"/>
      <c r="K17" s="58"/>
      <c r="L17" s="58"/>
      <c r="M17" s="58"/>
      <c r="N17" s="58"/>
      <c r="O17" s="58"/>
      <c r="P17" s="58"/>
      <c r="Q17" s="55"/>
      <c r="R17" s="55"/>
      <c r="S17" s="58"/>
      <c r="T17" s="58"/>
      <c r="U17" s="58"/>
      <c r="V17" s="58"/>
      <c r="W17" s="58"/>
      <c r="X17" s="58"/>
      <c r="Y17" s="58"/>
    </row>
    <row r="18" spans="1:25" s="2" customFormat="1" ht="10.5" customHeight="1" x14ac:dyDescent="0.2">
      <c r="A18" s="25">
        <f>+G16+1</f>
        <v>7</v>
      </c>
      <c r="B18" s="25">
        <f t="shared" ref="B18:G18" si="1">+A18+1</f>
        <v>8</v>
      </c>
      <c r="C18" s="25">
        <f t="shared" si="1"/>
        <v>9</v>
      </c>
      <c r="D18" s="25">
        <f t="shared" si="1"/>
        <v>10</v>
      </c>
      <c r="E18" s="25">
        <f t="shared" si="1"/>
        <v>11</v>
      </c>
      <c r="F18" s="25">
        <f t="shared" si="1"/>
        <v>12</v>
      </c>
      <c r="G18" s="25">
        <f t="shared" si="1"/>
        <v>13</v>
      </c>
      <c r="H18" s="55"/>
      <c r="I18" s="55"/>
      <c r="J18" s="25">
        <f>+P16+1</f>
        <v>4</v>
      </c>
      <c r="K18" s="25">
        <f t="shared" ref="K18:P18" si="2">+J18+1</f>
        <v>5</v>
      </c>
      <c r="L18" s="25">
        <f t="shared" si="2"/>
        <v>6</v>
      </c>
      <c r="M18" s="25">
        <f t="shared" si="2"/>
        <v>7</v>
      </c>
      <c r="N18" s="25">
        <f t="shared" si="2"/>
        <v>8</v>
      </c>
      <c r="O18" s="25">
        <f t="shared" si="2"/>
        <v>9</v>
      </c>
      <c r="P18" s="25">
        <f t="shared" si="2"/>
        <v>10</v>
      </c>
      <c r="Q18" s="55"/>
      <c r="R18" s="55"/>
      <c r="S18" s="25">
        <f>+Y16+1</f>
        <v>3</v>
      </c>
      <c r="T18" s="25">
        <f t="shared" ref="T18:Y18" si="3">+S18+1</f>
        <v>4</v>
      </c>
      <c r="U18" s="25">
        <f t="shared" si="3"/>
        <v>5</v>
      </c>
      <c r="V18" s="25">
        <f t="shared" si="3"/>
        <v>6</v>
      </c>
      <c r="W18" s="25">
        <f t="shared" si="3"/>
        <v>7</v>
      </c>
      <c r="X18" s="25">
        <f t="shared" si="3"/>
        <v>8</v>
      </c>
      <c r="Y18" s="25">
        <f t="shared" si="3"/>
        <v>9</v>
      </c>
    </row>
    <row r="19" spans="1:25" s="2" customFormat="1" ht="10.5" customHeight="1" x14ac:dyDescent="0.2">
      <c r="A19" s="58"/>
      <c r="B19" s="30"/>
      <c r="C19" s="58"/>
      <c r="D19" s="58"/>
      <c r="E19" s="58"/>
      <c r="F19" s="58"/>
      <c r="G19" s="58"/>
      <c r="H19" s="55"/>
      <c r="I19" s="55"/>
      <c r="J19" s="58"/>
      <c r="K19" s="58"/>
      <c r="L19" s="58"/>
      <c r="M19" s="58"/>
      <c r="N19" s="58"/>
      <c r="O19" s="58"/>
      <c r="P19" s="58"/>
      <c r="Q19" s="55"/>
      <c r="R19" s="55"/>
      <c r="S19" s="58"/>
      <c r="T19" s="58"/>
      <c r="U19" s="58"/>
      <c r="V19" s="58"/>
      <c r="W19" s="58"/>
      <c r="X19" s="58"/>
      <c r="Y19" s="58"/>
    </row>
    <row r="20" spans="1:25" s="2" customFormat="1" ht="10.5" customHeight="1" x14ac:dyDescent="0.2">
      <c r="A20" s="25">
        <f>+G18+1</f>
        <v>14</v>
      </c>
      <c r="B20" s="25">
        <f t="shared" ref="B20:G20" si="4">+A20+1</f>
        <v>15</v>
      </c>
      <c r="C20" s="25">
        <f t="shared" si="4"/>
        <v>16</v>
      </c>
      <c r="D20" s="25">
        <f t="shared" si="4"/>
        <v>17</v>
      </c>
      <c r="E20" s="25">
        <f t="shared" si="4"/>
        <v>18</v>
      </c>
      <c r="F20" s="25">
        <f t="shared" si="4"/>
        <v>19</v>
      </c>
      <c r="G20" s="25">
        <f t="shared" si="4"/>
        <v>20</v>
      </c>
      <c r="H20" s="55"/>
      <c r="I20" s="55"/>
      <c r="J20" s="25">
        <f>+P18+1</f>
        <v>11</v>
      </c>
      <c r="K20" s="25">
        <f t="shared" ref="K20:P20" si="5">+J20+1</f>
        <v>12</v>
      </c>
      <c r="L20" s="25">
        <f t="shared" si="5"/>
        <v>13</v>
      </c>
      <c r="M20" s="25">
        <f t="shared" si="5"/>
        <v>14</v>
      </c>
      <c r="N20" s="25">
        <f t="shared" si="5"/>
        <v>15</v>
      </c>
      <c r="O20" s="25">
        <f t="shared" si="5"/>
        <v>16</v>
      </c>
      <c r="P20" s="25">
        <f t="shared" si="5"/>
        <v>17</v>
      </c>
      <c r="Q20" s="55"/>
      <c r="R20" s="55"/>
      <c r="S20" s="25">
        <f>+Y18+1</f>
        <v>10</v>
      </c>
      <c r="T20" s="25">
        <f t="shared" ref="T20:Y20" si="6">+S20+1</f>
        <v>11</v>
      </c>
      <c r="U20" s="25">
        <f t="shared" si="6"/>
        <v>12</v>
      </c>
      <c r="V20" s="25">
        <f t="shared" si="6"/>
        <v>13</v>
      </c>
      <c r="W20" s="25">
        <f t="shared" si="6"/>
        <v>14</v>
      </c>
      <c r="X20" s="25">
        <f t="shared" si="6"/>
        <v>15</v>
      </c>
      <c r="Y20" s="25">
        <f t="shared" si="6"/>
        <v>16</v>
      </c>
    </row>
    <row r="21" spans="1:25" s="2" customFormat="1" ht="10.5" customHeight="1" x14ac:dyDescent="0.2">
      <c r="A21" s="58"/>
      <c r="B21" s="34" t="s">
        <v>23</v>
      </c>
      <c r="C21" s="58"/>
      <c r="D21" s="58"/>
      <c r="E21" s="58"/>
      <c r="F21" s="58"/>
      <c r="G21" s="58"/>
      <c r="H21" s="55"/>
      <c r="I21" s="55"/>
      <c r="J21" s="58"/>
      <c r="K21" s="58"/>
      <c r="L21" s="58"/>
      <c r="M21" s="58"/>
      <c r="N21" s="58"/>
      <c r="O21" s="58"/>
      <c r="P21" s="58"/>
      <c r="Q21" s="55"/>
      <c r="R21" s="55"/>
      <c r="S21" s="58"/>
      <c r="T21" s="58"/>
      <c r="U21" s="58"/>
      <c r="V21" s="58"/>
      <c r="W21" s="58"/>
      <c r="X21" s="58"/>
      <c r="Y21" s="58"/>
    </row>
    <row r="22" spans="1:25" s="2" customFormat="1" ht="10.5" customHeight="1" x14ac:dyDescent="0.2">
      <c r="A22" s="25">
        <f>+G20+1</f>
        <v>21</v>
      </c>
      <c r="B22" s="25">
        <f t="shared" ref="B22:G22" si="7">+A22+1</f>
        <v>22</v>
      </c>
      <c r="C22" s="25">
        <f t="shared" si="7"/>
        <v>23</v>
      </c>
      <c r="D22" s="25">
        <f t="shared" si="7"/>
        <v>24</v>
      </c>
      <c r="E22" s="25">
        <f t="shared" si="7"/>
        <v>25</v>
      </c>
      <c r="F22" s="25">
        <f t="shared" si="7"/>
        <v>26</v>
      </c>
      <c r="G22" s="25">
        <f t="shared" si="7"/>
        <v>27</v>
      </c>
      <c r="H22" s="55"/>
      <c r="I22" s="55"/>
      <c r="J22" s="25">
        <f>+P20+1</f>
        <v>18</v>
      </c>
      <c r="K22" s="25">
        <f t="shared" ref="K22:P22" si="8">+J22+1</f>
        <v>19</v>
      </c>
      <c r="L22" s="25">
        <f t="shared" si="8"/>
        <v>20</v>
      </c>
      <c r="M22" s="25">
        <f t="shared" si="8"/>
        <v>21</v>
      </c>
      <c r="N22" s="25">
        <f t="shared" si="8"/>
        <v>22</v>
      </c>
      <c r="O22" s="25">
        <f t="shared" si="8"/>
        <v>23</v>
      </c>
      <c r="P22" s="25">
        <f t="shared" si="8"/>
        <v>24</v>
      </c>
      <c r="Q22" s="55"/>
      <c r="R22" s="55"/>
      <c r="S22" s="25">
        <f>+Y20+1</f>
        <v>17</v>
      </c>
      <c r="T22" s="25">
        <f t="shared" ref="T22:Y22" si="9">+S22+1</f>
        <v>18</v>
      </c>
      <c r="U22" s="25">
        <f t="shared" si="9"/>
        <v>19</v>
      </c>
      <c r="V22" s="25">
        <f t="shared" si="9"/>
        <v>20</v>
      </c>
      <c r="W22" s="25">
        <f t="shared" si="9"/>
        <v>21</v>
      </c>
      <c r="X22" s="25">
        <f t="shared" si="9"/>
        <v>22</v>
      </c>
      <c r="Y22" s="25">
        <f t="shared" si="9"/>
        <v>23</v>
      </c>
    </row>
    <row r="23" spans="1:25" s="2" customFormat="1" ht="10.5" customHeight="1" x14ac:dyDescent="0.2">
      <c r="A23" s="58"/>
      <c r="B23" s="58"/>
      <c r="C23" s="58"/>
      <c r="D23" s="58"/>
      <c r="E23" s="58"/>
      <c r="F23" s="58"/>
      <c r="G23" s="58"/>
      <c r="H23" s="55"/>
      <c r="I23" s="55"/>
      <c r="J23" s="58"/>
      <c r="K23" s="34" t="s">
        <v>23</v>
      </c>
      <c r="L23" s="58"/>
      <c r="M23" s="58"/>
      <c r="N23" s="58"/>
      <c r="O23" s="58"/>
      <c r="P23" s="58"/>
      <c r="Q23" s="55"/>
      <c r="R23" s="55"/>
      <c r="S23" s="58"/>
      <c r="T23" s="58"/>
      <c r="U23" s="58"/>
      <c r="V23" s="58"/>
      <c r="W23" s="58"/>
      <c r="X23" s="58"/>
      <c r="Y23" s="58"/>
    </row>
    <row r="24" spans="1:25" s="2" customFormat="1" ht="10.5" customHeight="1" x14ac:dyDescent="0.2">
      <c r="A24" s="25">
        <f>+G22+1</f>
        <v>28</v>
      </c>
      <c r="B24" s="25">
        <f t="shared" ref="B24:D24" si="10">+A24+1</f>
        <v>29</v>
      </c>
      <c r="C24" s="25">
        <f t="shared" si="10"/>
        <v>30</v>
      </c>
      <c r="D24" s="25">
        <f t="shared" si="10"/>
        <v>31</v>
      </c>
      <c r="E24" s="57"/>
      <c r="F24" s="57"/>
      <c r="G24" s="57"/>
      <c r="H24" s="55"/>
      <c r="I24" s="55"/>
      <c r="J24" s="25">
        <f>+P22+1</f>
        <v>25</v>
      </c>
      <c r="K24" s="25">
        <f>+P22+2</f>
        <v>26</v>
      </c>
      <c r="L24" s="25">
        <f>+P22+3</f>
        <v>27</v>
      </c>
      <c r="M24" s="25">
        <f>+P22+4</f>
        <v>28</v>
      </c>
      <c r="N24" s="25">
        <f>+P22+5</f>
        <v>29</v>
      </c>
      <c r="O24" s="57"/>
      <c r="P24" s="57"/>
      <c r="Q24" s="55"/>
      <c r="R24" s="55"/>
      <c r="S24" s="25">
        <f>+Y22+1</f>
        <v>24</v>
      </c>
      <c r="T24" s="25">
        <f t="shared" ref="T24:Y24" si="11">+S24+1</f>
        <v>25</v>
      </c>
      <c r="U24" s="25">
        <f t="shared" si="11"/>
        <v>26</v>
      </c>
      <c r="V24" s="25">
        <f t="shared" si="11"/>
        <v>27</v>
      </c>
      <c r="W24" s="25">
        <f t="shared" si="11"/>
        <v>28</v>
      </c>
      <c r="X24" s="25">
        <f t="shared" si="11"/>
        <v>29</v>
      </c>
      <c r="Y24" s="25">
        <f t="shared" si="11"/>
        <v>30</v>
      </c>
    </row>
    <row r="25" spans="1:25" s="2" customFormat="1" ht="10.5" customHeight="1" x14ac:dyDescent="0.2">
      <c r="A25" s="59"/>
      <c r="B25" s="58"/>
      <c r="C25" s="58"/>
      <c r="D25" s="58"/>
      <c r="E25" s="58"/>
      <c r="F25" s="58"/>
      <c r="G25" s="58"/>
      <c r="H25" s="55"/>
      <c r="I25" s="55"/>
      <c r="J25" s="58"/>
      <c r="K25" s="58"/>
      <c r="L25" s="58"/>
      <c r="M25" s="58"/>
      <c r="N25" s="58"/>
      <c r="O25" s="58"/>
      <c r="P25" s="58"/>
      <c r="Q25" s="55"/>
      <c r="R25" s="55"/>
      <c r="S25" s="59"/>
      <c r="T25" s="59"/>
      <c r="U25" s="58"/>
      <c r="V25" s="58"/>
      <c r="W25" s="34" t="s">
        <v>23</v>
      </c>
      <c r="X25" s="34" t="s">
        <v>23</v>
      </c>
      <c r="Y25" s="58"/>
    </row>
    <row r="26" spans="1:25" s="2" customFormat="1" ht="10.5" customHeight="1" x14ac:dyDescent="0.2">
      <c r="A26" s="57"/>
      <c r="B26" s="57"/>
      <c r="C26" s="57"/>
      <c r="D26" s="57"/>
      <c r="E26" s="57"/>
      <c r="F26" s="57"/>
      <c r="G26" s="57"/>
      <c r="H26" s="55"/>
      <c r="I26" s="55"/>
      <c r="J26" s="57"/>
      <c r="K26" s="57"/>
      <c r="L26" s="57"/>
      <c r="M26" s="57"/>
      <c r="N26" s="57"/>
      <c r="O26" s="57"/>
      <c r="P26" s="57"/>
      <c r="Q26" s="55"/>
      <c r="R26" s="55"/>
      <c r="S26" s="25">
        <f>+Y24+1</f>
        <v>31</v>
      </c>
      <c r="T26" s="57"/>
      <c r="U26" s="57"/>
      <c r="V26" s="57"/>
      <c r="W26" s="57"/>
      <c r="X26" s="57"/>
      <c r="Y26" s="57"/>
    </row>
    <row r="27" spans="1:25" s="2" customFormat="1" ht="10.5" customHeight="1" x14ac:dyDescent="0.2">
      <c r="A27" s="58"/>
      <c r="B27" s="58"/>
      <c r="C27" s="58"/>
      <c r="D27" s="58"/>
      <c r="E27" s="58"/>
      <c r="F27" s="58"/>
      <c r="G27" s="58"/>
      <c r="H27" s="55"/>
      <c r="I27" s="55"/>
      <c r="J27" s="58"/>
      <c r="K27" s="58"/>
      <c r="L27" s="58"/>
      <c r="M27" s="58"/>
      <c r="N27" s="58"/>
      <c r="O27" s="58"/>
      <c r="P27" s="58"/>
      <c r="Q27" s="55"/>
      <c r="R27" s="55"/>
      <c r="S27" s="58"/>
      <c r="T27" s="58"/>
      <c r="U27" s="58"/>
      <c r="V27" s="58"/>
      <c r="W27" s="58"/>
      <c r="X27" s="58"/>
      <c r="Y27" s="58"/>
    </row>
    <row r="28" spans="1:25" s="2" customFormat="1" ht="10.5" customHeight="1" x14ac:dyDescent="0.2">
      <c r="A28" s="91"/>
      <c r="B28" s="91"/>
      <c r="C28" s="91"/>
      <c r="D28" s="91"/>
      <c r="E28" s="91"/>
      <c r="F28" s="91"/>
      <c r="G28" s="91"/>
      <c r="H28" s="55"/>
      <c r="I28" s="55"/>
      <c r="J28" s="91"/>
      <c r="K28" s="91"/>
      <c r="L28" s="91"/>
      <c r="M28" s="91"/>
      <c r="N28" s="91"/>
      <c r="O28" s="91"/>
      <c r="P28" s="91"/>
      <c r="Q28" s="55"/>
      <c r="R28" s="55"/>
      <c r="S28" s="91"/>
      <c r="T28" s="91"/>
      <c r="U28" s="91"/>
      <c r="V28" s="91"/>
      <c r="W28" s="91"/>
      <c r="X28" s="91"/>
      <c r="Y28" s="91"/>
    </row>
    <row r="29" spans="1:25" s="2" customFormat="1" ht="5.2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2" customFormat="1" ht="10.5" customHeight="1" x14ac:dyDescent="0.2">
      <c r="A30" s="92" t="s">
        <v>9</v>
      </c>
      <c r="B30" s="93"/>
      <c r="C30" s="93"/>
      <c r="D30" s="93"/>
      <c r="E30" s="93"/>
      <c r="F30" s="93"/>
      <c r="G30" s="94"/>
      <c r="H30" s="55"/>
      <c r="I30" s="55"/>
      <c r="J30" s="92" t="s">
        <v>10</v>
      </c>
      <c r="K30" s="93"/>
      <c r="L30" s="93"/>
      <c r="M30" s="93"/>
      <c r="N30" s="93"/>
      <c r="O30" s="93"/>
      <c r="P30" s="94"/>
      <c r="Q30" s="55"/>
      <c r="R30" s="55"/>
      <c r="S30" s="92" t="s">
        <v>11</v>
      </c>
      <c r="T30" s="93"/>
      <c r="U30" s="93"/>
      <c r="V30" s="93"/>
      <c r="W30" s="93"/>
      <c r="X30" s="93"/>
      <c r="Y30" s="94"/>
    </row>
    <row r="31" spans="1:25" s="2" customFormat="1" ht="4.5" customHeight="1" x14ac:dyDescent="0.2">
      <c r="A31" s="95"/>
      <c r="B31" s="96"/>
      <c r="C31" s="96"/>
      <c r="D31" s="96"/>
      <c r="E31" s="96"/>
      <c r="F31" s="96"/>
      <c r="G31" s="97"/>
      <c r="H31" s="55"/>
      <c r="I31" s="55"/>
      <c r="J31" s="95"/>
      <c r="K31" s="96"/>
      <c r="L31" s="96"/>
      <c r="M31" s="96"/>
      <c r="N31" s="96"/>
      <c r="O31" s="96"/>
      <c r="P31" s="97"/>
      <c r="Q31" s="55"/>
      <c r="R31" s="55"/>
      <c r="S31" s="95"/>
      <c r="T31" s="96"/>
      <c r="U31" s="96"/>
      <c r="V31" s="96"/>
      <c r="W31" s="96"/>
      <c r="X31" s="96"/>
      <c r="Y31" s="97"/>
    </row>
    <row r="32" spans="1:25" s="2" customFormat="1" ht="10.5" customHeight="1" x14ac:dyDescent="0.2">
      <c r="A32" s="89" t="s">
        <v>0</v>
      </c>
      <c r="B32" s="89" t="s">
        <v>1</v>
      </c>
      <c r="C32" s="89" t="s">
        <v>2</v>
      </c>
      <c r="D32" s="89" t="s">
        <v>3</v>
      </c>
      <c r="E32" s="89" t="s">
        <v>2</v>
      </c>
      <c r="F32" s="89" t="s">
        <v>4</v>
      </c>
      <c r="G32" s="89" t="s">
        <v>0</v>
      </c>
      <c r="H32" s="55"/>
      <c r="I32" s="55"/>
      <c r="J32" s="89" t="s">
        <v>0</v>
      </c>
      <c r="K32" s="89" t="s">
        <v>1</v>
      </c>
      <c r="L32" s="89" t="s">
        <v>2</v>
      </c>
      <c r="M32" s="89" t="s">
        <v>3</v>
      </c>
      <c r="N32" s="89" t="s">
        <v>2</v>
      </c>
      <c r="O32" s="89" t="s">
        <v>4</v>
      </c>
      <c r="P32" s="89" t="s">
        <v>0</v>
      </c>
      <c r="Q32" s="55"/>
      <c r="R32" s="55"/>
      <c r="S32" s="89" t="s">
        <v>0</v>
      </c>
      <c r="T32" s="89" t="s">
        <v>1</v>
      </c>
      <c r="U32" s="89" t="s">
        <v>2</v>
      </c>
      <c r="V32" s="89" t="s">
        <v>3</v>
      </c>
      <c r="W32" s="89" t="s">
        <v>2</v>
      </c>
      <c r="X32" s="89" t="s">
        <v>4</v>
      </c>
      <c r="Y32" s="89" t="s">
        <v>0</v>
      </c>
    </row>
    <row r="33" spans="1:25" s="2" customFormat="1" ht="10.5" customHeight="1" x14ac:dyDescent="0.2">
      <c r="A33" s="90"/>
      <c r="B33" s="90"/>
      <c r="C33" s="90"/>
      <c r="D33" s="90"/>
      <c r="E33" s="90"/>
      <c r="F33" s="90"/>
      <c r="G33" s="90"/>
      <c r="H33" s="55"/>
      <c r="I33" s="55"/>
      <c r="J33" s="90"/>
      <c r="K33" s="90"/>
      <c r="L33" s="90"/>
      <c r="M33" s="90"/>
      <c r="N33" s="90"/>
      <c r="O33" s="90"/>
      <c r="P33" s="90"/>
      <c r="Q33" s="55"/>
      <c r="R33" s="55"/>
      <c r="S33" s="90"/>
      <c r="T33" s="90"/>
      <c r="U33" s="90"/>
      <c r="V33" s="90"/>
      <c r="W33" s="90"/>
      <c r="X33" s="90"/>
      <c r="Y33" s="90"/>
    </row>
    <row r="34" spans="1:25" s="2" customFormat="1" ht="10.5" customHeight="1" x14ac:dyDescent="0.2">
      <c r="A34" s="57"/>
      <c r="B34" s="25">
        <v>1</v>
      </c>
      <c r="C34" s="25">
        <f>+B34+1</f>
        <v>2</v>
      </c>
      <c r="D34" s="25">
        <f t="shared" ref="D34:G34" si="12">+C34+1</f>
        <v>3</v>
      </c>
      <c r="E34" s="25">
        <f t="shared" si="12"/>
        <v>4</v>
      </c>
      <c r="F34" s="25">
        <f t="shared" si="12"/>
        <v>5</v>
      </c>
      <c r="G34" s="25">
        <f t="shared" si="12"/>
        <v>6</v>
      </c>
      <c r="H34" s="55"/>
      <c r="I34" s="55"/>
      <c r="J34" s="57"/>
      <c r="K34" s="57"/>
      <c r="L34" s="57"/>
      <c r="M34" s="25">
        <v>1</v>
      </c>
      <c r="N34" s="25">
        <f t="shared" ref="N34:P34" si="13">+M34+1</f>
        <v>2</v>
      </c>
      <c r="O34" s="25">
        <f t="shared" si="13"/>
        <v>3</v>
      </c>
      <c r="P34" s="25">
        <f t="shared" si="13"/>
        <v>4</v>
      </c>
      <c r="Q34" s="55"/>
      <c r="R34" s="55"/>
      <c r="S34" s="57"/>
      <c r="T34" s="57"/>
      <c r="U34" s="57"/>
      <c r="V34" s="57"/>
      <c r="W34" s="57"/>
      <c r="X34" s="57"/>
      <c r="Y34" s="25">
        <v>1</v>
      </c>
    </row>
    <row r="35" spans="1:25" s="2" customFormat="1" ht="10.5" customHeight="1" x14ac:dyDescent="0.2">
      <c r="A35" s="58"/>
      <c r="B35" s="58"/>
      <c r="C35" s="58"/>
      <c r="D35" s="58"/>
      <c r="E35" s="58"/>
      <c r="F35" s="58"/>
      <c r="G35" s="58"/>
      <c r="H35" s="55"/>
      <c r="I35" s="55"/>
      <c r="J35" s="58"/>
      <c r="K35" s="58"/>
      <c r="L35" s="58"/>
      <c r="M35" s="58"/>
      <c r="N35" s="58"/>
      <c r="O35" s="58"/>
      <c r="P35" s="58"/>
      <c r="Q35" s="55"/>
      <c r="R35" s="55"/>
      <c r="S35" s="58"/>
      <c r="T35" s="58"/>
      <c r="U35" s="58"/>
      <c r="V35" s="58"/>
      <c r="W35" s="58"/>
      <c r="X35" s="58"/>
      <c r="Y35" s="58"/>
    </row>
    <row r="36" spans="1:25" s="2" customFormat="1" ht="10.5" customHeight="1" x14ac:dyDescent="0.2">
      <c r="A36" s="25">
        <f>+G34+1</f>
        <v>7</v>
      </c>
      <c r="B36" s="25">
        <f t="shared" ref="B36:G36" si="14">+A36+1</f>
        <v>8</v>
      </c>
      <c r="C36" s="25">
        <f t="shared" si="14"/>
        <v>9</v>
      </c>
      <c r="D36" s="25">
        <f t="shared" si="14"/>
        <v>10</v>
      </c>
      <c r="E36" s="25">
        <f t="shared" si="14"/>
        <v>11</v>
      </c>
      <c r="F36" s="25">
        <f t="shared" si="14"/>
        <v>12</v>
      </c>
      <c r="G36" s="25">
        <f t="shared" si="14"/>
        <v>13</v>
      </c>
      <c r="H36" s="55"/>
      <c r="I36" s="55"/>
      <c r="J36" s="25">
        <f>+P34+1</f>
        <v>5</v>
      </c>
      <c r="K36" s="25">
        <f t="shared" ref="K36:P36" si="15">+J36+1</f>
        <v>6</v>
      </c>
      <c r="L36" s="25">
        <f t="shared" si="15"/>
        <v>7</v>
      </c>
      <c r="M36" s="25">
        <f t="shared" si="15"/>
        <v>8</v>
      </c>
      <c r="N36" s="25">
        <f t="shared" si="15"/>
        <v>9</v>
      </c>
      <c r="O36" s="25">
        <f t="shared" si="15"/>
        <v>10</v>
      </c>
      <c r="P36" s="25">
        <f t="shared" si="15"/>
        <v>11</v>
      </c>
      <c r="Q36" s="55"/>
      <c r="R36" s="55"/>
      <c r="S36" s="25">
        <f>+Y34+1</f>
        <v>2</v>
      </c>
      <c r="T36" s="25">
        <f t="shared" ref="T36:Y36" si="16">+S36+1</f>
        <v>3</v>
      </c>
      <c r="U36" s="25">
        <f t="shared" si="16"/>
        <v>4</v>
      </c>
      <c r="V36" s="25">
        <f t="shared" si="16"/>
        <v>5</v>
      </c>
      <c r="W36" s="25">
        <f t="shared" si="16"/>
        <v>6</v>
      </c>
      <c r="X36" s="25">
        <f t="shared" si="16"/>
        <v>7</v>
      </c>
      <c r="Y36" s="25">
        <f t="shared" si="16"/>
        <v>8</v>
      </c>
    </row>
    <row r="37" spans="1:25" s="2" customFormat="1" ht="10.5" customHeight="1" x14ac:dyDescent="0.2">
      <c r="A37" s="58"/>
      <c r="B37" s="58"/>
      <c r="C37" s="58"/>
      <c r="D37" s="58"/>
      <c r="E37" s="30"/>
      <c r="F37" s="30"/>
      <c r="G37" s="58"/>
      <c r="H37" s="55"/>
      <c r="I37" s="55"/>
      <c r="J37" s="58"/>
      <c r="K37" s="58"/>
      <c r="L37" s="58"/>
      <c r="M37" s="58"/>
      <c r="N37" s="58"/>
      <c r="O37" s="58"/>
      <c r="P37" s="58"/>
      <c r="Q37" s="55"/>
      <c r="R37" s="55"/>
      <c r="S37" s="58"/>
      <c r="T37" s="58"/>
      <c r="U37" s="58"/>
      <c r="V37" s="58"/>
      <c r="W37" s="58"/>
      <c r="X37" s="58"/>
      <c r="Y37" s="58"/>
    </row>
    <row r="38" spans="1:25" s="2" customFormat="1" ht="10.5" customHeight="1" x14ac:dyDescent="0.2">
      <c r="A38" s="25">
        <f>+G36+1</f>
        <v>14</v>
      </c>
      <c r="B38" s="25">
        <f t="shared" ref="B38:G38" si="17">+A38+1</f>
        <v>15</v>
      </c>
      <c r="C38" s="25">
        <f t="shared" si="17"/>
        <v>16</v>
      </c>
      <c r="D38" s="25">
        <f t="shared" si="17"/>
        <v>17</v>
      </c>
      <c r="E38" s="25">
        <f t="shared" si="17"/>
        <v>18</v>
      </c>
      <c r="F38" s="25">
        <f t="shared" si="17"/>
        <v>19</v>
      </c>
      <c r="G38" s="25">
        <f t="shared" si="17"/>
        <v>20</v>
      </c>
      <c r="H38" s="55"/>
      <c r="I38" s="55"/>
      <c r="J38" s="25">
        <f>+P36+1</f>
        <v>12</v>
      </c>
      <c r="K38" s="25">
        <f t="shared" ref="K38:P38" si="18">+J38+1</f>
        <v>13</v>
      </c>
      <c r="L38" s="25">
        <f t="shared" si="18"/>
        <v>14</v>
      </c>
      <c r="M38" s="25">
        <f t="shared" si="18"/>
        <v>15</v>
      </c>
      <c r="N38" s="25">
        <f t="shared" si="18"/>
        <v>16</v>
      </c>
      <c r="O38" s="25">
        <f t="shared" si="18"/>
        <v>17</v>
      </c>
      <c r="P38" s="25">
        <f t="shared" si="18"/>
        <v>18</v>
      </c>
      <c r="Q38" s="55"/>
      <c r="R38" s="55"/>
      <c r="S38" s="25">
        <f>+Y36+1</f>
        <v>9</v>
      </c>
      <c r="T38" s="25">
        <f t="shared" ref="T38:Y38" si="19">+S38+1</f>
        <v>10</v>
      </c>
      <c r="U38" s="25">
        <f t="shared" si="19"/>
        <v>11</v>
      </c>
      <c r="V38" s="25">
        <f t="shared" si="19"/>
        <v>12</v>
      </c>
      <c r="W38" s="25">
        <f t="shared" si="19"/>
        <v>13</v>
      </c>
      <c r="X38" s="25">
        <f t="shared" si="19"/>
        <v>14</v>
      </c>
      <c r="Y38" s="25">
        <f t="shared" si="19"/>
        <v>15</v>
      </c>
    </row>
    <row r="39" spans="1:25" s="2" customFormat="1" ht="10.5" customHeight="1" x14ac:dyDescent="0.2">
      <c r="A39" s="58"/>
      <c r="B39" s="58"/>
      <c r="C39" s="58"/>
      <c r="D39" s="58"/>
      <c r="E39" s="30"/>
      <c r="F39" s="30"/>
      <c r="G39" s="58"/>
      <c r="H39" s="55"/>
      <c r="I39" s="55"/>
      <c r="J39" s="58"/>
      <c r="K39" s="58"/>
      <c r="L39" s="58"/>
      <c r="M39" s="58"/>
      <c r="N39" s="58"/>
      <c r="O39" s="58"/>
      <c r="P39" s="58"/>
      <c r="Q39" s="55"/>
      <c r="R39" s="55"/>
      <c r="S39" s="58"/>
      <c r="T39" s="58"/>
      <c r="U39" s="58"/>
      <c r="V39" s="58"/>
      <c r="W39" s="58"/>
      <c r="X39" s="58"/>
      <c r="Y39" s="58"/>
    </row>
    <row r="40" spans="1:25" s="2" customFormat="1" ht="10.5" customHeight="1" x14ac:dyDescent="0.2">
      <c r="A40" s="25">
        <f>+G38+1</f>
        <v>21</v>
      </c>
      <c r="B40" s="25">
        <f t="shared" ref="B40:G40" si="20">+A40+1</f>
        <v>22</v>
      </c>
      <c r="C40" s="25">
        <f t="shared" si="20"/>
        <v>23</v>
      </c>
      <c r="D40" s="25">
        <f t="shared" si="20"/>
        <v>24</v>
      </c>
      <c r="E40" s="25">
        <f t="shared" si="20"/>
        <v>25</v>
      </c>
      <c r="F40" s="25">
        <f t="shared" si="20"/>
        <v>26</v>
      </c>
      <c r="G40" s="25">
        <f t="shared" si="20"/>
        <v>27</v>
      </c>
      <c r="H40" s="55"/>
      <c r="I40" s="55"/>
      <c r="J40" s="25">
        <f>+P38+1</f>
        <v>19</v>
      </c>
      <c r="K40" s="25">
        <f t="shared" ref="K40:P40" si="21">+J40+1</f>
        <v>20</v>
      </c>
      <c r="L40" s="25">
        <f t="shared" si="21"/>
        <v>21</v>
      </c>
      <c r="M40" s="25">
        <f t="shared" si="21"/>
        <v>22</v>
      </c>
      <c r="N40" s="25">
        <f t="shared" si="21"/>
        <v>23</v>
      </c>
      <c r="O40" s="25">
        <f t="shared" si="21"/>
        <v>24</v>
      </c>
      <c r="P40" s="25">
        <f t="shared" si="21"/>
        <v>25</v>
      </c>
      <c r="Q40" s="55"/>
      <c r="R40" s="55"/>
      <c r="S40" s="25">
        <f>+Y38+1</f>
        <v>16</v>
      </c>
      <c r="T40" s="25">
        <f t="shared" ref="T40:Y40" si="22">+S40+1</f>
        <v>17</v>
      </c>
      <c r="U40" s="25">
        <f t="shared" si="22"/>
        <v>18</v>
      </c>
      <c r="V40" s="25">
        <f t="shared" si="22"/>
        <v>19</v>
      </c>
      <c r="W40" s="25">
        <f t="shared" si="22"/>
        <v>20</v>
      </c>
      <c r="X40" s="25">
        <f t="shared" si="22"/>
        <v>21</v>
      </c>
      <c r="Y40" s="25">
        <f t="shared" si="22"/>
        <v>22</v>
      </c>
    </row>
    <row r="41" spans="1:25" s="2" customFormat="1" ht="10.5" customHeight="1" x14ac:dyDescent="0.2">
      <c r="A41" s="58"/>
      <c r="B41" s="58"/>
      <c r="C41" s="58"/>
      <c r="D41" s="58"/>
      <c r="E41" s="58"/>
      <c r="F41" s="58"/>
      <c r="G41" s="58"/>
      <c r="H41" s="55"/>
      <c r="I41" s="55"/>
      <c r="J41" s="58"/>
      <c r="K41" s="58"/>
      <c r="L41" s="58"/>
      <c r="M41" s="58"/>
      <c r="N41" s="58"/>
      <c r="O41" s="58"/>
      <c r="P41" s="58"/>
      <c r="Q41" s="55"/>
      <c r="R41" s="55"/>
      <c r="S41" s="58"/>
      <c r="T41" s="30"/>
      <c r="U41" s="58"/>
      <c r="V41" s="34" t="s">
        <v>23</v>
      </c>
      <c r="W41" s="58"/>
      <c r="X41" s="58"/>
      <c r="Y41" s="58"/>
    </row>
    <row r="42" spans="1:25" s="2" customFormat="1" ht="10.5" customHeight="1" x14ac:dyDescent="0.2">
      <c r="A42" s="25">
        <f>+G40+1</f>
        <v>28</v>
      </c>
      <c r="B42" s="25">
        <f t="shared" ref="B42:C42" si="23">+A42+1</f>
        <v>29</v>
      </c>
      <c r="C42" s="25">
        <f t="shared" si="23"/>
        <v>30</v>
      </c>
      <c r="D42" s="57"/>
      <c r="E42" s="57"/>
      <c r="F42" s="57"/>
      <c r="G42" s="57"/>
      <c r="H42" s="55"/>
      <c r="I42" s="55"/>
      <c r="J42" s="25">
        <f>+P40+1</f>
        <v>26</v>
      </c>
      <c r="K42" s="25">
        <f t="shared" ref="K42:O42" si="24">+J42+1</f>
        <v>27</v>
      </c>
      <c r="L42" s="25">
        <f t="shared" si="24"/>
        <v>28</v>
      </c>
      <c r="M42" s="25">
        <f t="shared" si="24"/>
        <v>29</v>
      </c>
      <c r="N42" s="25">
        <f t="shared" si="24"/>
        <v>30</v>
      </c>
      <c r="O42" s="25">
        <f t="shared" si="24"/>
        <v>31</v>
      </c>
      <c r="P42" s="57"/>
      <c r="Q42" s="55"/>
      <c r="R42" s="55"/>
      <c r="S42" s="25">
        <f>+Y40+1</f>
        <v>23</v>
      </c>
      <c r="T42" s="25">
        <f t="shared" ref="T42:Y42" si="25">+S42+1</f>
        <v>24</v>
      </c>
      <c r="U42" s="25">
        <f t="shared" si="25"/>
        <v>25</v>
      </c>
      <c r="V42" s="25">
        <f t="shared" si="25"/>
        <v>26</v>
      </c>
      <c r="W42" s="25">
        <f t="shared" si="25"/>
        <v>27</v>
      </c>
      <c r="X42" s="25">
        <f t="shared" si="25"/>
        <v>28</v>
      </c>
      <c r="Y42" s="25">
        <f t="shared" si="25"/>
        <v>29</v>
      </c>
    </row>
    <row r="43" spans="1:25" s="2" customFormat="1" ht="10.5" customHeight="1" x14ac:dyDescent="0.2">
      <c r="A43" s="59"/>
      <c r="B43" s="58"/>
      <c r="C43" s="58"/>
      <c r="D43" s="58"/>
      <c r="E43" s="58"/>
      <c r="F43" s="58"/>
      <c r="G43" s="58"/>
      <c r="H43" s="55"/>
      <c r="I43" s="55"/>
      <c r="J43" s="59"/>
      <c r="K43" s="34" t="s">
        <v>23</v>
      </c>
      <c r="L43" s="58"/>
      <c r="M43" s="58"/>
      <c r="N43" s="58"/>
      <c r="O43" s="58"/>
      <c r="P43" s="58"/>
      <c r="Q43" s="55"/>
      <c r="R43" s="55"/>
      <c r="S43" s="58"/>
      <c r="T43" s="58"/>
      <c r="U43" s="58"/>
      <c r="V43" s="58"/>
      <c r="W43" s="58"/>
      <c r="X43" s="58"/>
      <c r="Y43" s="58"/>
    </row>
    <row r="44" spans="1:25" s="2" customFormat="1" ht="10.5" customHeight="1" x14ac:dyDescent="0.2">
      <c r="A44" s="57"/>
      <c r="B44" s="57"/>
      <c r="C44" s="57"/>
      <c r="D44" s="57"/>
      <c r="E44" s="57"/>
      <c r="F44" s="57"/>
      <c r="G44" s="57"/>
      <c r="H44" s="55"/>
      <c r="I44" s="55"/>
      <c r="J44" s="57"/>
      <c r="K44" s="57"/>
      <c r="L44" s="57"/>
      <c r="M44" s="57"/>
      <c r="N44" s="57"/>
      <c r="O44" s="57"/>
      <c r="P44" s="57"/>
      <c r="Q44" s="55"/>
      <c r="R44" s="55"/>
      <c r="S44" s="25">
        <f>+Y42+1</f>
        <v>30</v>
      </c>
      <c r="T44" s="57"/>
      <c r="U44" s="57"/>
      <c r="V44" s="57"/>
      <c r="W44" s="57"/>
      <c r="X44" s="57"/>
      <c r="Y44" s="57"/>
    </row>
    <row r="45" spans="1:25" s="2" customFormat="1" ht="10.5" customHeight="1" x14ac:dyDescent="0.2">
      <c r="A45" s="58"/>
      <c r="B45" s="58"/>
      <c r="C45" s="58"/>
      <c r="D45" s="58"/>
      <c r="E45" s="58"/>
      <c r="F45" s="58"/>
      <c r="G45" s="58"/>
      <c r="H45" s="55"/>
      <c r="I45" s="55"/>
      <c r="J45" s="58"/>
      <c r="K45" s="58"/>
      <c r="L45" s="58"/>
      <c r="M45" s="58"/>
      <c r="N45" s="58"/>
      <c r="O45" s="58"/>
      <c r="P45" s="58"/>
      <c r="Q45" s="55"/>
      <c r="R45" s="55"/>
      <c r="S45" s="58"/>
      <c r="T45" s="58"/>
      <c r="U45" s="58"/>
      <c r="V45" s="58"/>
      <c r="W45" s="58"/>
      <c r="X45" s="58"/>
      <c r="Y45" s="58"/>
    </row>
    <row r="46" spans="1:25" s="2" customFormat="1" ht="10.5" customHeight="1" x14ac:dyDescent="0.2">
      <c r="A46" s="91"/>
      <c r="B46" s="91"/>
      <c r="C46" s="91"/>
      <c r="D46" s="91"/>
      <c r="E46" s="91"/>
      <c r="F46" s="91"/>
      <c r="G46" s="91"/>
      <c r="H46" s="55"/>
      <c r="I46" s="55"/>
      <c r="J46" s="91"/>
      <c r="K46" s="91"/>
      <c r="L46" s="91"/>
      <c r="M46" s="91"/>
      <c r="N46" s="91"/>
      <c r="O46" s="91"/>
      <c r="P46" s="91"/>
      <c r="Q46" s="55"/>
      <c r="R46" s="55"/>
      <c r="S46" s="91"/>
      <c r="T46" s="91"/>
      <c r="U46" s="91"/>
      <c r="V46" s="91"/>
      <c r="W46" s="91"/>
      <c r="X46" s="91"/>
      <c r="Y46" s="91"/>
    </row>
    <row r="47" spans="1:25" s="2" customFormat="1" ht="5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2" customFormat="1" ht="10.5" customHeight="1" x14ac:dyDescent="0.2">
      <c r="A48" s="92" t="s">
        <v>12</v>
      </c>
      <c r="B48" s="93"/>
      <c r="C48" s="93"/>
      <c r="D48" s="93"/>
      <c r="E48" s="93"/>
      <c r="F48" s="93"/>
      <c r="G48" s="94"/>
      <c r="H48" s="55"/>
      <c r="I48" s="55"/>
      <c r="J48" s="92" t="s">
        <v>13</v>
      </c>
      <c r="K48" s="93"/>
      <c r="L48" s="93"/>
      <c r="M48" s="93"/>
      <c r="N48" s="93"/>
      <c r="O48" s="93"/>
      <c r="P48" s="94"/>
      <c r="Q48" s="55"/>
      <c r="R48" s="55"/>
      <c r="S48" s="92" t="s">
        <v>83</v>
      </c>
      <c r="T48" s="93"/>
      <c r="U48" s="93"/>
      <c r="V48" s="93"/>
      <c r="W48" s="93"/>
      <c r="X48" s="93"/>
      <c r="Y48" s="94"/>
    </row>
    <row r="49" spans="1:25" s="2" customFormat="1" ht="6" customHeight="1" x14ac:dyDescent="0.2">
      <c r="A49" s="95"/>
      <c r="B49" s="96"/>
      <c r="C49" s="96"/>
      <c r="D49" s="96"/>
      <c r="E49" s="96"/>
      <c r="F49" s="96"/>
      <c r="G49" s="97"/>
      <c r="H49" s="55"/>
      <c r="I49" s="55"/>
      <c r="J49" s="95"/>
      <c r="K49" s="96"/>
      <c r="L49" s="96"/>
      <c r="M49" s="96"/>
      <c r="N49" s="96"/>
      <c r="O49" s="96"/>
      <c r="P49" s="97"/>
      <c r="Q49" s="55"/>
      <c r="R49" s="55"/>
      <c r="S49" s="95"/>
      <c r="T49" s="96"/>
      <c r="U49" s="96"/>
      <c r="V49" s="96"/>
      <c r="W49" s="96"/>
      <c r="X49" s="96"/>
      <c r="Y49" s="97"/>
    </row>
    <row r="50" spans="1:25" s="2" customFormat="1" ht="10.5" customHeight="1" x14ac:dyDescent="0.2">
      <c r="A50" s="89" t="s">
        <v>0</v>
      </c>
      <c r="B50" s="89" t="s">
        <v>1</v>
      </c>
      <c r="C50" s="89" t="s">
        <v>2</v>
      </c>
      <c r="D50" s="89" t="s">
        <v>3</v>
      </c>
      <c r="E50" s="89" t="s">
        <v>2</v>
      </c>
      <c r="F50" s="89" t="s">
        <v>4</v>
      </c>
      <c r="G50" s="89" t="s">
        <v>0</v>
      </c>
      <c r="H50" s="55"/>
      <c r="I50" s="55"/>
      <c r="J50" s="89" t="s">
        <v>0</v>
      </c>
      <c r="K50" s="89" t="s">
        <v>1</v>
      </c>
      <c r="L50" s="89" t="s">
        <v>2</v>
      </c>
      <c r="M50" s="89" t="s">
        <v>3</v>
      </c>
      <c r="N50" s="89" t="s">
        <v>2</v>
      </c>
      <c r="O50" s="89" t="s">
        <v>4</v>
      </c>
      <c r="P50" s="89" t="s">
        <v>0</v>
      </c>
      <c r="Q50" s="55"/>
      <c r="R50" s="55"/>
      <c r="S50" s="89" t="s">
        <v>0</v>
      </c>
      <c r="T50" s="89" t="s">
        <v>1</v>
      </c>
      <c r="U50" s="89" t="s">
        <v>2</v>
      </c>
      <c r="V50" s="89" t="s">
        <v>3</v>
      </c>
      <c r="W50" s="89" t="s">
        <v>2</v>
      </c>
      <c r="X50" s="89" t="s">
        <v>4</v>
      </c>
      <c r="Y50" s="89" t="s">
        <v>0</v>
      </c>
    </row>
    <row r="51" spans="1:25" s="2" customFormat="1" ht="10.5" customHeight="1" x14ac:dyDescent="0.2">
      <c r="A51" s="90"/>
      <c r="B51" s="90"/>
      <c r="C51" s="90"/>
      <c r="D51" s="90"/>
      <c r="E51" s="90"/>
      <c r="F51" s="90"/>
      <c r="G51" s="90"/>
      <c r="H51" s="55"/>
      <c r="I51" s="55"/>
      <c r="J51" s="90"/>
      <c r="K51" s="90"/>
      <c r="L51" s="90"/>
      <c r="M51" s="90"/>
      <c r="N51" s="90"/>
      <c r="O51" s="90"/>
      <c r="P51" s="90"/>
      <c r="Q51" s="55"/>
      <c r="R51" s="55"/>
      <c r="S51" s="90"/>
      <c r="T51" s="90"/>
      <c r="U51" s="90"/>
      <c r="V51" s="90"/>
      <c r="W51" s="90"/>
      <c r="X51" s="90"/>
      <c r="Y51" s="90"/>
    </row>
    <row r="52" spans="1:25" s="2" customFormat="1" ht="10.5" customHeight="1" x14ac:dyDescent="0.2">
      <c r="A52" s="57"/>
      <c r="B52" s="25">
        <v>1</v>
      </c>
      <c r="C52" s="25">
        <f>+B52+1</f>
        <v>2</v>
      </c>
      <c r="D52" s="25">
        <f t="shared" ref="D52:G52" si="26">+C52+1</f>
        <v>3</v>
      </c>
      <c r="E52" s="25">
        <f t="shared" si="26"/>
        <v>4</v>
      </c>
      <c r="F52" s="25">
        <f t="shared" si="26"/>
        <v>5</v>
      </c>
      <c r="G52" s="25">
        <f t="shared" si="26"/>
        <v>6</v>
      </c>
      <c r="H52" s="55"/>
      <c r="I52" s="55"/>
      <c r="J52" s="57"/>
      <c r="K52" s="57"/>
      <c r="L52" s="57"/>
      <c r="M52" s="57"/>
      <c r="N52" s="25">
        <v>1</v>
      </c>
      <c r="O52" s="25">
        <f t="shared" ref="O52:P52" si="27">+N52+1</f>
        <v>2</v>
      </c>
      <c r="P52" s="25">
        <f t="shared" si="27"/>
        <v>3</v>
      </c>
      <c r="Q52" s="55"/>
      <c r="R52" s="55"/>
      <c r="S52" s="25">
        <v>1</v>
      </c>
      <c r="T52" s="25">
        <f>+S52+1</f>
        <v>2</v>
      </c>
      <c r="U52" s="25">
        <f t="shared" ref="U52:Y52" si="28">+T52+1</f>
        <v>3</v>
      </c>
      <c r="V52" s="25">
        <f t="shared" si="28"/>
        <v>4</v>
      </c>
      <c r="W52" s="25">
        <f t="shared" si="28"/>
        <v>5</v>
      </c>
      <c r="X52" s="25">
        <f t="shared" si="28"/>
        <v>6</v>
      </c>
      <c r="Y52" s="25">
        <f t="shared" si="28"/>
        <v>7</v>
      </c>
    </row>
    <row r="53" spans="1:25" s="2" customFormat="1" ht="10.5" customHeight="1" x14ac:dyDescent="0.2">
      <c r="A53" s="58"/>
      <c r="B53" s="58"/>
      <c r="C53" s="58"/>
      <c r="D53" s="58"/>
      <c r="E53" s="34" t="s">
        <v>23</v>
      </c>
      <c r="G53" s="58"/>
      <c r="H53" s="55"/>
      <c r="I53" s="55"/>
      <c r="J53" s="58"/>
      <c r="K53" s="58"/>
      <c r="L53" s="58"/>
      <c r="M53" s="58"/>
      <c r="N53" s="58"/>
      <c r="O53" s="58"/>
      <c r="P53" s="59"/>
      <c r="Q53" s="55"/>
      <c r="R53" s="55"/>
      <c r="S53" s="58"/>
      <c r="T53" s="34" t="s">
        <v>23</v>
      </c>
      <c r="U53" s="58"/>
      <c r="V53" s="58"/>
      <c r="W53" s="58"/>
      <c r="X53" s="58"/>
      <c r="Y53" s="58"/>
    </row>
    <row r="54" spans="1:25" s="2" customFormat="1" ht="10.5" customHeight="1" x14ac:dyDescent="0.2">
      <c r="A54" s="25">
        <f>+G52+1</f>
        <v>7</v>
      </c>
      <c r="B54" s="25">
        <f t="shared" ref="B54:G54" si="29">+A54+1</f>
        <v>8</v>
      </c>
      <c r="C54" s="25">
        <f t="shared" si="29"/>
        <v>9</v>
      </c>
      <c r="D54" s="25">
        <f t="shared" si="29"/>
        <v>10</v>
      </c>
      <c r="E54" s="25">
        <f t="shared" si="29"/>
        <v>11</v>
      </c>
      <c r="F54" s="25">
        <f t="shared" si="29"/>
        <v>12</v>
      </c>
      <c r="G54" s="25">
        <f t="shared" si="29"/>
        <v>13</v>
      </c>
      <c r="H54" s="55"/>
      <c r="I54" s="55"/>
      <c r="J54" s="25">
        <f>+P52+1</f>
        <v>4</v>
      </c>
      <c r="K54" s="25">
        <f t="shared" ref="K54:P54" si="30">+J54+1</f>
        <v>5</v>
      </c>
      <c r="L54" s="25">
        <f t="shared" si="30"/>
        <v>6</v>
      </c>
      <c r="M54" s="25">
        <f t="shared" si="30"/>
        <v>7</v>
      </c>
      <c r="N54" s="25">
        <f t="shared" si="30"/>
        <v>8</v>
      </c>
      <c r="O54" s="25">
        <f t="shared" si="30"/>
        <v>9</v>
      </c>
      <c r="P54" s="25">
        <f t="shared" si="30"/>
        <v>10</v>
      </c>
      <c r="Q54" s="55"/>
      <c r="R54" s="55"/>
      <c r="S54" s="25">
        <f>+Y52+1</f>
        <v>8</v>
      </c>
      <c r="T54" s="25">
        <f t="shared" ref="T54:Y54" si="31">+S54+1</f>
        <v>9</v>
      </c>
      <c r="U54" s="25">
        <f t="shared" si="31"/>
        <v>10</v>
      </c>
      <c r="V54" s="25">
        <f t="shared" si="31"/>
        <v>11</v>
      </c>
      <c r="W54" s="25">
        <f t="shared" si="31"/>
        <v>12</v>
      </c>
      <c r="X54" s="25">
        <f t="shared" si="31"/>
        <v>13</v>
      </c>
      <c r="Y54" s="25">
        <f t="shared" si="31"/>
        <v>14</v>
      </c>
    </row>
    <row r="55" spans="1:25" s="2" customFormat="1" ht="10.5" customHeight="1" x14ac:dyDescent="0.2">
      <c r="A55" s="58"/>
      <c r="B55" s="58"/>
      <c r="C55" s="30"/>
      <c r="D55" s="58"/>
      <c r="E55" s="58"/>
      <c r="F55" s="58"/>
      <c r="G55" s="58"/>
      <c r="H55" s="55"/>
      <c r="I55" s="55"/>
      <c r="J55" s="58"/>
      <c r="K55" s="58"/>
      <c r="L55" s="58"/>
      <c r="M55" s="58"/>
      <c r="N55" s="58"/>
      <c r="O55" s="58"/>
      <c r="P55" s="58"/>
      <c r="Q55" s="55"/>
      <c r="R55" s="55"/>
      <c r="S55" s="58"/>
      <c r="T55" s="30"/>
      <c r="U55" s="58"/>
      <c r="V55" s="58"/>
      <c r="W55" s="58"/>
      <c r="X55" s="58"/>
      <c r="Y55" s="58"/>
    </row>
    <row r="56" spans="1:25" s="2" customFormat="1" ht="10.5" customHeight="1" x14ac:dyDescent="0.2">
      <c r="A56" s="25">
        <f>+G54+1</f>
        <v>14</v>
      </c>
      <c r="B56" s="25">
        <f t="shared" ref="B56:G56" si="32">+A56+1</f>
        <v>15</v>
      </c>
      <c r="C56" s="25">
        <f t="shared" si="32"/>
        <v>16</v>
      </c>
      <c r="D56" s="25">
        <f t="shared" si="32"/>
        <v>17</v>
      </c>
      <c r="E56" s="25">
        <f t="shared" si="32"/>
        <v>18</v>
      </c>
      <c r="F56" s="25">
        <f t="shared" si="32"/>
        <v>19</v>
      </c>
      <c r="G56" s="25">
        <f t="shared" si="32"/>
        <v>20</v>
      </c>
      <c r="H56" s="55"/>
      <c r="I56" s="55"/>
      <c r="J56" s="25">
        <f>+P54+1</f>
        <v>11</v>
      </c>
      <c r="K56" s="25">
        <f t="shared" ref="K56:P56" si="33">+J56+1</f>
        <v>12</v>
      </c>
      <c r="L56" s="25">
        <f t="shared" si="33"/>
        <v>13</v>
      </c>
      <c r="M56" s="25">
        <f t="shared" si="33"/>
        <v>14</v>
      </c>
      <c r="N56" s="25">
        <f t="shared" si="33"/>
        <v>15</v>
      </c>
      <c r="O56" s="25">
        <f t="shared" si="33"/>
        <v>16</v>
      </c>
      <c r="P56" s="25">
        <f t="shared" si="33"/>
        <v>17</v>
      </c>
      <c r="Q56" s="55"/>
      <c r="R56" s="55"/>
      <c r="S56" s="25">
        <f>+Y54+1</f>
        <v>15</v>
      </c>
      <c r="T56" s="25">
        <f t="shared" ref="T56:Y56" si="34">+S56+1</f>
        <v>16</v>
      </c>
      <c r="U56" s="25">
        <f t="shared" si="34"/>
        <v>17</v>
      </c>
      <c r="V56" s="25">
        <f t="shared" si="34"/>
        <v>18</v>
      </c>
      <c r="W56" s="25">
        <f t="shared" si="34"/>
        <v>19</v>
      </c>
      <c r="X56" s="25">
        <f t="shared" si="34"/>
        <v>20</v>
      </c>
      <c r="Y56" s="25">
        <f t="shared" si="34"/>
        <v>21</v>
      </c>
    </row>
    <row r="57" spans="1:25" s="2" customFormat="1" ht="10.5" customHeight="1" x14ac:dyDescent="0.2">
      <c r="A57" s="58"/>
      <c r="B57" s="58"/>
      <c r="C57" s="58"/>
      <c r="D57" s="58"/>
      <c r="E57" s="58"/>
      <c r="F57" s="58"/>
      <c r="G57" s="58"/>
      <c r="H57" s="55"/>
      <c r="I57" s="55"/>
      <c r="J57" s="58"/>
      <c r="K57" s="58"/>
      <c r="L57" s="30"/>
      <c r="M57" s="58"/>
      <c r="N57" s="34" t="s">
        <v>23</v>
      </c>
      <c r="O57" s="58"/>
      <c r="P57" s="58"/>
      <c r="Q57" s="55"/>
      <c r="R57" s="55"/>
      <c r="S57" s="58"/>
      <c r="T57" s="58"/>
      <c r="U57" s="58"/>
      <c r="V57" s="58"/>
      <c r="W57" s="58"/>
      <c r="X57" s="58"/>
      <c r="Y57" s="58"/>
    </row>
    <row r="58" spans="1:25" s="2" customFormat="1" ht="10.5" customHeight="1" x14ac:dyDescent="0.2">
      <c r="A58" s="25">
        <f>+G56+1</f>
        <v>21</v>
      </c>
      <c r="B58" s="25">
        <f t="shared" ref="B58:G58" si="35">+A58+1</f>
        <v>22</v>
      </c>
      <c r="C58" s="25">
        <f t="shared" si="35"/>
        <v>23</v>
      </c>
      <c r="D58" s="25">
        <f t="shared" si="35"/>
        <v>24</v>
      </c>
      <c r="E58" s="25">
        <f t="shared" si="35"/>
        <v>25</v>
      </c>
      <c r="F58" s="25">
        <f t="shared" si="35"/>
        <v>26</v>
      </c>
      <c r="G58" s="25">
        <f t="shared" si="35"/>
        <v>27</v>
      </c>
      <c r="H58" s="55"/>
      <c r="I58" s="55"/>
      <c r="J58" s="25">
        <f>+P56+1</f>
        <v>18</v>
      </c>
      <c r="K58" s="25">
        <f t="shared" ref="K58:P58" si="36">+J58+1</f>
        <v>19</v>
      </c>
      <c r="L58" s="25">
        <f t="shared" si="36"/>
        <v>20</v>
      </c>
      <c r="M58" s="25">
        <f t="shared" si="36"/>
        <v>21</v>
      </c>
      <c r="N58" s="25">
        <f t="shared" si="36"/>
        <v>22</v>
      </c>
      <c r="O58" s="25">
        <f t="shared" si="36"/>
        <v>23</v>
      </c>
      <c r="P58" s="25">
        <f t="shared" si="36"/>
        <v>24</v>
      </c>
      <c r="Q58" s="55"/>
      <c r="R58" s="55"/>
      <c r="S58" s="25">
        <f>+Y56+1</f>
        <v>22</v>
      </c>
      <c r="T58" s="25">
        <f t="shared" ref="T58:Y58" si="37">+S58+1</f>
        <v>23</v>
      </c>
      <c r="U58" s="25">
        <f t="shared" si="37"/>
        <v>24</v>
      </c>
      <c r="V58" s="25">
        <f t="shared" si="37"/>
        <v>25</v>
      </c>
      <c r="W58" s="25">
        <f t="shared" si="37"/>
        <v>26</v>
      </c>
      <c r="X58" s="25">
        <f t="shared" si="37"/>
        <v>27</v>
      </c>
      <c r="Y58" s="25">
        <f t="shared" si="37"/>
        <v>28</v>
      </c>
    </row>
    <row r="59" spans="1:25" s="2" customFormat="1" ht="10.5" customHeight="1" x14ac:dyDescent="0.2">
      <c r="A59" s="58"/>
      <c r="B59" s="58"/>
      <c r="C59" s="58"/>
      <c r="D59" s="58"/>
      <c r="E59" s="58"/>
      <c r="F59" s="58"/>
      <c r="G59" s="58"/>
      <c r="H59" s="55"/>
      <c r="I59" s="55"/>
      <c r="J59" s="58"/>
      <c r="K59" s="58"/>
      <c r="L59" s="58"/>
      <c r="M59" s="58"/>
      <c r="N59" s="58"/>
      <c r="O59" s="58"/>
      <c r="P59" s="58"/>
      <c r="Q59" s="55"/>
      <c r="R59" s="55"/>
      <c r="S59" s="58"/>
      <c r="T59" s="58"/>
      <c r="U59" s="58"/>
      <c r="V59" s="58"/>
      <c r="W59" s="58"/>
      <c r="X59" s="58"/>
      <c r="Y59" s="58"/>
    </row>
    <row r="60" spans="1:25" s="2" customFormat="1" ht="10.5" customHeight="1" x14ac:dyDescent="0.2">
      <c r="A60" s="25">
        <f>+G58+1</f>
        <v>28</v>
      </c>
      <c r="B60" s="25">
        <f t="shared" ref="B60:D60" si="38">+A60+1</f>
        <v>29</v>
      </c>
      <c r="C60" s="25">
        <f t="shared" si="38"/>
        <v>30</v>
      </c>
      <c r="D60" s="25">
        <f t="shared" si="38"/>
        <v>31</v>
      </c>
      <c r="E60" s="57"/>
      <c r="F60" s="57"/>
      <c r="G60" s="57"/>
      <c r="H60" s="55"/>
      <c r="I60" s="55"/>
      <c r="J60" s="25">
        <f>+P58+1</f>
        <v>25</v>
      </c>
      <c r="K60" s="25">
        <f>+J60+1</f>
        <v>26</v>
      </c>
      <c r="L60" s="25">
        <f>+K60+1</f>
        <v>27</v>
      </c>
      <c r="M60" s="25">
        <f>+L60+1</f>
        <v>28</v>
      </c>
      <c r="N60" s="25">
        <f>+M60+1</f>
        <v>29</v>
      </c>
      <c r="O60" s="25">
        <f t="shared" ref="O60:P60" si="39">+N60+1</f>
        <v>30</v>
      </c>
      <c r="P60" s="25">
        <f t="shared" si="39"/>
        <v>31</v>
      </c>
      <c r="Q60" s="55"/>
      <c r="R60" s="55"/>
      <c r="S60" s="25">
        <f>+Y58+1</f>
        <v>29</v>
      </c>
      <c r="T60" s="25">
        <f t="shared" ref="T60" si="40">+S60+1</f>
        <v>30</v>
      </c>
      <c r="U60" s="57"/>
      <c r="V60" s="57"/>
      <c r="W60" s="57"/>
      <c r="X60" s="57"/>
      <c r="Y60" s="57"/>
    </row>
    <row r="61" spans="1:25" s="2" customFormat="1" ht="10.5" customHeight="1" x14ac:dyDescent="0.2">
      <c r="A61" s="58"/>
      <c r="B61" s="58"/>
      <c r="C61" s="58"/>
      <c r="D61" s="58"/>
      <c r="E61" s="58"/>
      <c r="F61" s="58"/>
      <c r="G61" s="58"/>
      <c r="H61" s="55"/>
      <c r="I61" s="55"/>
      <c r="J61" s="58"/>
      <c r="K61" s="58"/>
      <c r="L61" s="58"/>
      <c r="M61" s="58"/>
      <c r="N61" s="58"/>
      <c r="O61" s="58"/>
      <c r="P61" s="58"/>
      <c r="Q61" s="55"/>
      <c r="R61" s="55"/>
      <c r="S61" s="58"/>
      <c r="T61" s="58"/>
      <c r="U61" s="58"/>
      <c r="V61" s="58"/>
      <c r="W61" s="58"/>
      <c r="X61" s="58"/>
      <c r="Y61" s="58"/>
    </row>
    <row r="62" spans="1:25" s="2" customFormat="1" ht="10.5" customHeight="1" x14ac:dyDescent="0.2">
      <c r="A62" s="57"/>
      <c r="B62" s="57"/>
      <c r="C62" s="57"/>
      <c r="D62" s="57"/>
      <c r="E62" s="57"/>
      <c r="F62" s="57"/>
      <c r="G62" s="57"/>
      <c r="H62" s="55"/>
      <c r="I62" s="55"/>
      <c r="J62" s="57"/>
      <c r="K62" s="57"/>
      <c r="L62" s="57"/>
      <c r="M62" s="57"/>
      <c r="N62" s="57"/>
      <c r="O62" s="57"/>
      <c r="P62" s="57"/>
      <c r="Q62" s="55"/>
      <c r="R62" s="55"/>
      <c r="S62" s="57"/>
      <c r="T62" s="57"/>
      <c r="U62" s="57"/>
      <c r="V62" s="57"/>
      <c r="W62" s="57"/>
      <c r="X62" s="57"/>
      <c r="Y62" s="57"/>
    </row>
    <row r="63" spans="1:25" s="2" customFormat="1" ht="10.5" customHeight="1" x14ac:dyDescent="0.2">
      <c r="A63" s="58"/>
      <c r="B63" s="58"/>
      <c r="C63" s="58"/>
      <c r="D63" s="58"/>
      <c r="E63" s="58"/>
      <c r="F63" s="58"/>
      <c r="G63" s="58"/>
      <c r="H63" s="55"/>
      <c r="I63" s="55"/>
      <c r="J63" s="58"/>
      <c r="K63" s="58"/>
      <c r="L63" s="58"/>
      <c r="M63" s="58"/>
      <c r="N63" s="58"/>
      <c r="O63" s="58"/>
      <c r="P63" s="58"/>
      <c r="Q63" s="55"/>
      <c r="R63" s="55"/>
      <c r="S63" s="58"/>
      <c r="T63" s="58"/>
      <c r="U63" s="58"/>
      <c r="V63" s="58"/>
      <c r="W63" s="58"/>
      <c r="X63" s="58"/>
      <c r="Y63" s="58"/>
    </row>
    <row r="64" spans="1:25" s="2" customFormat="1" ht="10.5" customHeight="1" x14ac:dyDescent="0.2">
      <c r="A64" s="91"/>
      <c r="B64" s="91"/>
      <c r="C64" s="91"/>
      <c r="D64" s="91"/>
      <c r="E64" s="91"/>
      <c r="F64" s="91"/>
      <c r="G64" s="91"/>
      <c r="H64" s="55"/>
      <c r="I64" s="55"/>
      <c r="J64" s="91"/>
      <c r="K64" s="91"/>
      <c r="L64" s="91"/>
      <c r="M64" s="91"/>
      <c r="N64" s="91"/>
      <c r="O64" s="91"/>
      <c r="P64" s="91"/>
      <c r="Q64" s="55"/>
      <c r="R64" s="55"/>
      <c r="S64" s="91"/>
      <c r="T64" s="91"/>
      <c r="U64" s="91"/>
      <c r="V64" s="91"/>
      <c r="W64" s="91"/>
      <c r="X64" s="91"/>
      <c r="Y64" s="91"/>
    </row>
    <row r="65" spans="1:25" s="2" customFormat="1" ht="5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2" customFormat="1" ht="10.5" customHeight="1" x14ac:dyDescent="0.2">
      <c r="A66" s="92" t="s">
        <v>14</v>
      </c>
      <c r="B66" s="93"/>
      <c r="C66" s="93"/>
      <c r="D66" s="93"/>
      <c r="E66" s="93"/>
      <c r="F66" s="93"/>
      <c r="G66" s="94"/>
      <c r="H66" s="55"/>
      <c r="I66" s="55"/>
      <c r="J66" s="92" t="s">
        <v>15</v>
      </c>
      <c r="K66" s="93"/>
      <c r="L66" s="93"/>
      <c r="M66" s="93"/>
      <c r="N66" s="93"/>
      <c r="O66" s="93"/>
      <c r="P66" s="94"/>
      <c r="Q66" s="55"/>
      <c r="R66" s="55"/>
      <c r="S66" s="92" t="s">
        <v>16</v>
      </c>
      <c r="T66" s="93"/>
      <c r="U66" s="93"/>
      <c r="V66" s="93"/>
      <c r="W66" s="93"/>
      <c r="X66" s="93"/>
      <c r="Y66" s="94"/>
    </row>
    <row r="67" spans="1:25" s="2" customFormat="1" ht="4.5" customHeight="1" x14ac:dyDescent="0.2">
      <c r="A67" s="95"/>
      <c r="B67" s="96"/>
      <c r="C67" s="96"/>
      <c r="D67" s="96"/>
      <c r="E67" s="96"/>
      <c r="F67" s="96"/>
      <c r="G67" s="97"/>
      <c r="H67" s="55"/>
      <c r="I67" s="55"/>
      <c r="J67" s="95"/>
      <c r="K67" s="96"/>
      <c r="L67" s="96"/>
      <c r="M67" s="96"/>
      <c r="N67" s="96"/>
      <c r="O67" s="96"/>
      <c r="P67" s="97"/>
      <c r="Q67" s="55"/>
      <c r="R67" s="55"/>
      <c r="S67" s="95"/>
      <c r="T67" s="96"/>
      <c r="U67" s="96"/>
      <c r="V67" s="96"/>
      <c r="W67" s="96"/>
      <c r="X67" s="96"/>
      <c r="Y67" s="97"/>
    </row>
    <row r="68" spans="1:25" s="2" customFormat="1" ht="10.5" customHeight="1" x14ac:dyDescent="0.2">
      <c r="A68" s="89" t="s">
        <v>0</v>
      </c>
      <c r="B68" s="89" t="s">
        <v>1</v>
      </c>
      <c r="C68" s="89" t="s">
        <v>2</v>
      </c>
      <c r="D68" s="89" t="s">
        <v>3</v>
      </c>
      <c r="E68" s="89" t="s">
        <v>2</v>
      </c>
      <c r="F68" s="89" t="s">
        <v>4</v>
      </c>
      <c r="G68" s="89" t="s">
        <v>0</v>
      </c>
      <c r="H68" s="55"/>
      <c r="I68" s="55"/>
      <c r="J68" s="89" t="s">
        <v>0</v>
      </c>
      <c r="K68" s="89" t="s">
        <v>1</v>
      </c>
      <c r="L68" s="89" t="s">
        <v>2</v>
      </c>
      <c r="M68" s="89" t="s">
        <v>3</v>
      </c>
      <c r="N68" s="89" t="s">
        <v>2</v>
      </c>
      <c r="O68" s="89" t="s">
        <v>4</v>
      </c>
      <c r="P68" s="89" t="s">
        <v>0</v>
      </c>
      <c r="Q68" s="55"/>
      <c r="R68" s="55"/>
      <c r="S68" s="89" t="s">
        <v>0</v>
      </c>
      <c r="T68" s="89" t="s">
        <v>1</v>
      </c>
      <c r="U68" s="89" t="s">
        <v>2</v>
      </c>
      <c r="V68" s="89" t="s">
        <v>3</v>
      </c>
      <c r="W68" s="89" t="s">
        <v>2</v>
      </c>
      <c r="X68" s="89" t="s">
        <v>4</v>
      </c>
      <c r="Y68" s="89" t="s">
        <v>0</v>
      </c>
    </row>
    <row r="69" spans="1:25" s="2" customFormat="1" ht="10.5" customHeight="1" x14ac:dyDescent="0.2">
      <c r="A69" s="90"/>
      <c r="B69" s="90"/>
      <c r="C69" s="90"/>
      <c r="D69" s="90"/>
      <c r="E69" s="90"/>
      <c r="F69" s="90"/>
      <c r="G69" s="90"/>
      <c r="H69" s="55"/>
      <c r="I69" s="55"/>
      <c r="J69" s="90"/>
      <c r="K69" s="90"/>
      <c r="L69" s="90"/>
      <c r="M69" s="90"/>
      <c r="N69" s="90"/>
      <c r="O69" s="90"/>
      <c r="P69" s="90"/>
      <c r="Q69" s="55"/>
      <c r="R69" s="55"/>
      <c r="S69" s="90"/>
      <c r="T69" s="90"/>
      <c r="U69" s="90"/>
      <c r="V69" s="90"/>
      <c r="W69" s="90"/>
      <c r="X69" s="90"/>
      <c r="Y69" s="90"/>
    </row>
    <row r="70" spans="1:25" s="2" customFormat="1" ht="10.5" customHeight="1" x14ac:dyDescent="0.2">
      <c r="A70" s="57"/>
      <c r="B70" s="57"/>
      <c r="C70" s="25">
        <v>1</v>
      </c>
      <c r="D70" s="25">
        <f t="shared" ref="D70:G70" si="41">+C70+1</f>
        <v>2</v>
      </c>
      <c r="E70" s="25">
        <f t="shared" si="41"/>
        <v>3</v>
      </c>
      <c r="F70" s="25">
        <f t="shared" si="41"/>
        <v>4</v>
      </c>
      <c r="G70" s="25">
        <f t="shared" si="41"/>
        <v>5</v>
      </c>
      <c r="H70" s="55"/>
      <c r="I70" s="55"/>
      <c r="J70" s="57"/>
      <c r="K70" s="57"/>
      <c r="L70" s="57"/>
      <c r="M70" s="57"/>
      <c r="N70" s="57"/>
      <c r="O70" s="25">
        <v>1</v>
      </c>
      <c r="P70" s="25">
        <f>+O70+1</f>
        <v>2</v>
      </c>
      <c r="Q70" s="55"/>
      <c r="R70" s="55"/>
      <c r="S70" s="25">
        <v>1</v>
      </c>
      <c r="T70" s="25">
        <f>+S70+1</f>
        <v>2</v>
      </c>
      <c r="U70" s="25">
        <f t="shared" ref="U70:X70" si="42">+T70+1</f>
        <v>3</v>
      </c>
      <c r="V70" s="25">
        <f t="shared" si="42"/>
        <v>4</v>
      </c>
      <c r="W70" s="25">
        <f t="shared" si="42"/>
        <v>5</v>
      </c>
      <c r="X70" s="25">
        <f t="shared" si="42"/>
        <v>6</v>
      </c>
      <c r="Y70" s="25">
        <f>+X70+1</f>
        <v>7</v>
      </c>
    </row>
    <row r="71" spans="1:25" s="2" customFormat="1" ht="10.5" customHeight="1" x14ac:dyDescent="0.2">
      <c r="A71" s="58"/>
      <c r="B71" s="58"/>
      <c r="C71" s="58"/>
      <c r="D71" s="58"/>
      <c r="E71" s="58"/>
      <c r="F71" s="58"/>
      <c r="G71" s="58"/>
      <c r="H71" s="55"/>
      <c r="I71" s="55"/>
      <c r="J71" s="58"/>
      <c r="K71" s="58"/>
      <c r="L71" s="58"/>
      <c r="M71" s="30"/>
      <c r="N71" s="58"/>
      <c r="O71" s="34" t="s">
        <v>23</v>
      </c>
      <c r="P71" s="58"/>
      <c r="Q71" s="55"/>
      <c r="R71" s="55"/>
      <c r="S71" s="58"/>
      <c r="T71" s="58"/>
      <c r="U71" s="58"/>
      <c r="V71" s="58"/>
      <c r="W71" s="58"/>
      <c r="X71" s="58"/>
      <c r="Y71" s="58"/>
    </row>
    <row r="72" spans="1:25" ht="10.5" customHeight="1" x14ac:dyDescent="0.2">
      <c r="A72" s="25">
        <f>+G70+1</f>
        <v>6</v>
      </c>
      <c r="B72" s="25">
        <f t="shared" ref="B72:G72" si="43">+A72+1</f>
        <v>7</v>
      </c>
      <c r="C72" s="25">
        <f t="shared" si="43"/>
        <v>8</v>
      </c>
      <c r="D72" s="25">
        <f t="shared" si="43"/>
        <v>9</v>
      </c>
      <c r="E72" s="25">
        <f t="shared" si="43"/>
        <v>10</v>
      </c>
      <c r="F72" s="25">
        <f t="shared" si="43"/>
        <v>11</v>
      </c>
      <c r="G72" s="25">
        <f t="shared" si="43"/>
        <v>12</v>
      </c>
      <c r="H72" s="55"/>
      <c r="I72" s="55"/>
      <c r="J72" s="25">
        <f>+P70+1</f>
        <v>3</v>
      </c>
      <c r="K72" s="25">
        <f t="shared" ref="K72:P72" si="44">+J72+1</f>
        <v>4</v>
      </c>
      <c r="L72" s="25">
        <f t="shared" si="44"/>
        <v>5</v>
      </c>
      <c r="M72" s="25">
        <f t="shared" si="44"/>
        <v>6</v>
      </c>
      <c r="N72" s="25">
        <f t="shared" si="44"/>
        <v>7</v>
      </c>
      <c r="O72" s="25">
        <f t="shared" si="44"/>
        <v>8</v>
      </c>
      <c r="P72" s="25">
        <f t="shared" si="44"/>
        <v>9</v>
      </c>
      <c r="Q72" s="55"/>
      <c r="R72" s="55"/>
      <c r="S72" s="25">
        <f>+Y70+1</f>
        <v>8</v>
      </c>
      <c r="T72" s="25">
        <f t="shared" ref="T72:Y72" si="45">+S72+1</f>
        <v>9</v>
      </c>
      <c r="U72" s="25">
        <f t="shared" si="45"/>
        <v>10</v>
      </c>
      <c r="V72" s="25">
        <f t="shared" si="45"/>
        <v>11</v>
      </c>
      <c r="W72" s="25">
        <f t="shared" si="45"/>
        <v>12</v>
      </c>
      <c r="X72" s="25">
        <f t="shared" si="45"/>
        <v>13</v>
      </c>
      <c r="Y72" s="25">
        <f t="shared" si="45"/>
        <v>14</v>
      </c>
    </row>
    <row r="73" spans="1:25" ht="10.5" customHeight="1" x14ac:dyDescent="0.2">
      <c r="A73" s="58"/>
      <c r="B73" s="30"/>
      <c r="C73" s="58"/>
      <c r="D73" s="58"/>
      <c r="E73" s="58"/>
      <c r="F73" s="58"/>
      <c r="G73" s="58"/>
      <c r="H73" s="3"/>
      <c r="I73" s="3"/>
      <c r="J73" s="58"/>
      <c r="K73" s="58"/>
      <c r="L73" s="58"/>
      <c r="M73" s="58"/>
      <c r="N73" s="58"/>
      <c r="O73" s="30"/>
      <c r="P73" s="58"/>
      <c r="Q73" s="3"/>
      <c r="R73" s="3"/>
      <c r="S73" s="58"/>
      <c r="T73" s="58"/>
      <c r="U73" s="58"/>
      <c r="V73" s="58"/>
      <c r="W73" s="58"/>
      <c r="X73" s="30"/>
      <c r="Y73" s="58"/>
    </row>
    <row r="74" spans="1:25" ht="10.5" customHeight="1" x14ac:dyDescent="0.2">
      <c r="A74" s="25">
        <f>+G72+1</f>
        <v>13</v>
      </c>
      <c r="B74" s="25">
        <f t="shared" ref="B74:G74" si="46">+A74+1</f>
        <v>14</v>
      </c>
      <c r="C74" s="25">
        <f t="shared" si="46"/>
        <v>15</v>
      </c>
      <c r="D74" s="25">
        <f t="shared" si="46"/>
        <v>16</v>
      </c>
      <c r="E74" s="25">
        <f t="shared" si="46"/>
        <v>17</v>
      </c>
      <c r="F74" s="25">
        <f t="shared" si="46"/>
        <v>18</v>
      </c>
      <c r="G74" s="25">
        <f t="shared" si="46"/>
        <v>19</v>
      </c>
      <c r="H74" s="55"/>
      <c r="I74" s="55"/>
      <c r="J74" s="25">
        <f>+P72+1</f>
        <v>10</v>
      </c>
      <c r="K74" s="25">
        <f t="shared" ref="K74:P74" si="47">+J74+1</f>
        <v>11</v>
      </c>
      <c r="L74" s="25">
        <f t="shared" si="47"/>
        <v>12</v>
      </c>
      <c r="M74" s="25">
        <f t="shared" si="47"/>
        <v>13</v>
      </c>
      <c r="N74" s="25">
        <f t="shared" si="47"/>
        <v>14</v>
      </c>
      <c r="O74" s="25">
        <f t="shared" si="47"/>
        <v>15</v>
      </c>
      <c r="P74" s="25">
        <f t="shared" si="47"/>
        <v>16</v>
      </c>
      <c r="Q74" s="55"/>
      <c r="R74" s="55"/>
      <c r="S74" s="25">
        <f>+Y72+1</f>
        <v>15</v>
      </c>
      <c r="T74" s="25">
        <f t="shared" ref="T74:Y74" si="48">+S74+1</f>
        <v>16</v>
      </c>
      <c r="U74" s="25">
        <f t="shared" si="48"/>
        <v>17</v>
      </c>
      <c r="V74" s="25">
        <f t="shared" si="48"/>
        <v>18</v>
      </c>
      <c r="W74" s="25">
        <f t="shared" si="48"/>
        <v>19</v>
      </c>
      <c r="X74" s="25">
        <f t="shared" si="48"/>
        <v>20</v>
      </c>
      <c r="Y74" s="25">
        <f t="shared" si="48"/>
        <v>21</v>
      </c>
    </row>
    <row r="75" spans="1:25" ht="10.5" customHeight="1" x14ac:dyDescent="0.2">
      <c r="A75" s="58"/>
      <c r="B75" s="34" t="s">
        <v>23</v>
      </c>
      <c r="C75" s="58"/>
      <c r="D75" s="58"/>
      <c r="E75" s="58"/>
      <c r="F75" s="58"/>
      <c r="G75" s="58"/>
      <c r="H75" s="3"/>
      <c r="I75" s="3"/>
      <c r="J75" s="58"/>
      <c r="K75" s="34" t="s">
        <v>23</v>
      </c>
      <c r="L75" s="58"/>
      <c r="M75" s="58"/>
      <c r="N75" s="58"/>
      <c r="O75" s="58"/>
      <c r="P75" s="58"/>
      <c r="Q75" s="3"/>
      <c r="R75" s="3"/>
      <c r="S75" s="58"/>
      <c r="T75" s="58"/>
      <c r="U75" s="58"/>
      <c r="V75" s="58"/>
      <c r="W75" s="58"/>
      <c r="X75" s="58"/>
      <c r="Y75" s="58"/>
    </row>
    <row r="76" spans="1:25" ht="10.5" customHeight="1" x14ac:dyDescent="0.2">
      <c r="A76" s="25">
        <f>+G74+1</f>
        <v>20</v>
      </c>
      <c r="B76" s="25">
        <f t="shared" ref="B76:G76" si="49">+A76+1</f>
        <v>21</v>
      </c>
      <c r="C76" s="25">
        <f t="shared" si="49"/>
        <v>22</v>
      </c>
      <c r="D76" s="25">
        <f t="shared" si="49"/>
        <v>23</v>
      </c>
      <c r="E76" s="25">
        <f t="shared" si="49"/>
        <v>24</v>
      </c>
      <c r="F76" s="25">
        <f t="shared" si="49"/>
        <v>25</v>
      </c>
      <c r="G76" s="25">
        <f t="shared" si="49"/>
        <v>26</v>
      </c>
      <c r="H76" s="55"/>
      <c r="I76" s="55"/>
      <c r="J76" s="25">
        <f>+P74+1</f>
        <v>17</v>
      </c>
      <c r="K76" s="25">
        <f t="shared" ref="K76:P76" si="50">+J76+1</f>
        <v>18</v>
      </c>
      <c r="L76" s="25">
        <f t="shared" si="50"/>
        <v>19</v>
      </c>
      <c r="M76" s="25">
        <f t="shared" si="50"/>
        <v>20</v>
      </c>
      <c r="N76" s="25">
        <f t="shared" si="50"/>
        <v>21</v>
      </c>
      <c r="O76" s="25">
        <f t="shared" si="50"/>
        <v>22</v>
      </c>
      <c r="P76" s="25">
        <f t="shared" si="50"/>
        <v>23</v>
      </c>
      <c r="Q76" s="55"/>
      <c r="R76" s="55"/>
      <c r="S76" s="25">
        <f>+Y74+1</f>
        <v>22</v>
      </c>
      <c r="T76" s="25">
        <f t="shared" ref="T76:Y76" si="51">+S76+1</f>
        <v>23</v>
      </c>
      <c r="U76" s="25">
        <f t="shared" si="51"/>
        <v>24</v>
      </c>
      <c r="V76" s="25">
        <f t="shared" si="51"/>
        <v>25</v>
      </c>
      <c r="W76" s="25">
        <f t="shared" si="51"/>
        <v>26</v>
      </c>
      <c r="X76" s="25">
        <f t="shared" si="51"/>
        <v>27</v>
      </c>
      <c r="Y76" s="25">
        <f t="shared" si="51"/>
        <v>28</v>
      </c>
    </row>
    <row r="77" spans="1:25" ht="10.5" customHeight="1" x14ac:dyDescent="0.2">
      <c r="A77" s="58"/>
      <c r="B77" s="58"/>
      <c r="C77" s="58"/>
      <c r="D77" s="58"/>
      <c r="E77" s="58"/>
      <c r="F77" s="58"/>
      <c r="G77" s="58"/>
      <c r="H77" s="3"/>
      <c r="I77" s="3"/>
      <c r="J77" s="58"/>
      <c r="K77" s="58"/>
      <c r="L77" s="58"/>
      <c r="M77" s="58"/>
      <c r="N77" s="30"/>
      <c r="O77" s="30"/>
      <c r="P77" s="58"/>
      <c r="Q77" s="3"/>
      <c r="R77" s="3"/>
      <c r="S77" s="58"/>
      <c r="T77" s="58"/>
      <c r="U77" s="34" t="s">
        <v>23</v>
      </c>
      <c r="V77" s="34" t="s">
        <v>23</v>
      </c>
      <c r="X77" s="58"/>
      <c r="Y77" s="58"/>
    </row>
    <row r="78" spans="1:25" ht="10.5" customHeight="1" x14ac:dyDescent="0.2">
      <c r="A78" s="25">
        <f>+G76+1</f>
        <v>27</v>
      </c>
      <c r="B78" s="25">
        <f t="shared" ref="B78:E78" si="52">+A78+1</f>
        <v>28</v>
      </c>
      <c r="C78" s="25">
        <f t="shared" si="52"/>
        <v>29</v>
      </c>
      <c r="D78" s="25">
        <f t="shared" si="52"/>
        <v>30</v>
      </c>
      <c r="E78" s="25">
        <f t="shared" si="52"/>
        <v>31</v>
      </c>
      <c r="F78" s="57"/>
      <c r="G78" s="57"/>
      <c r="H78" s="55"/>
      <c r="I78" s="55"/>
      <c r="J78" s="25">
        <f>+P76+1</f>
        <v>24</v>
      </c>
      <c r="K78" s="25">
        <f>+J78+1</f>
        <v>25</v>
      </c>
      <c r="L78" s="25">
        <f>+K78+1</f>
        <v>26</v>
      </c>
      <c r="M78" s="25">
        <f>+L78+1</f>
        <v>27</v>
      </c>
      <c r="N78" s="25">
        <f>+M78+1</f>
        <v>28</v>
      </c>
      <c r="O78" s="25">
        <f t="shared" ref="O78:P78" si="53">+N78+1</f>
        <v>29</v>
      </c>
      <c r="P78" s="25">
        <f t="shared" si="53"/>
        <v>30</v>
      </c>
      <c r="Q78" s="55"/>
      <c r="R78" s="55"/>
      <c r="S78" s="25">
        <f>+Y76+1</f>
        <v>29</v>
      </c>
      <c r="T78" s="25">
        <f t="shared" ref="T78:U78" si="54">+S78+1</f>
        <v>30</v>
      </c>
      <c r="U78" s="25">
        <f t="shared" si="54"/>
        <v>31</v>
      </c>
      <c r="V78" s="57"/>
      <c r="W78" s="57"/>
      <c r="X78" s="57"/>
      <c r="Y78" s="57"/>
    </row>
    <row r="79" spans="1:25" ht="10.5" customHeight="1" x14ac:dyDescent="0.2">
      <c r="A79" s="58"/>
      <c r="B79" s="58"/>
      <c r="C79" s="58"/>
      <c r="D79" s="58"/>
      <c r="E79" s="58"/>
      <c r="F79" s="58"/>
      <c r="G79" s="58"/>
      <c r="H79" s="3"/>
      <c r="I79" s="3"/>
      <c r="J79" s="58"/>
      <c r="K79" s="58"/>
      <c r="L79" s="58"/>
      <c r="M79" s="58"/>
      <c r="N79" s="34" t="s">
        <v>23</v>
      </c>
      <c r="O79" s="34" t="s">
        <v>23</v>
      </c>
      <c r="P79" s="58"/>
      <c r="Q79" s="3"/>
      <c r="R79" s="3"/>
      <c r="S79" s="58"/>
      <c r="T79" s="30"/>
      <c r="U79" s="34" t="s">
        <v>23</v>
      </c>
      <c r="V79" s="58"/>
      <c r="W79" s="58"/>
      <c r="X79" s="58"/>
      <c r="Y79" s="58"/>
    </row>
    <row r="80" spans="1:25" ht="12" customHeight="1" x14ac:dyDescent="0.2">
      <c r="A80" s="57"/>
      <c r="B80" s="57"/>
      <c r="C80" s="57"/>
      <c r="D80" s="57"/>
      <c r="E80" s="57"/>
      <c r="F80" s="57"/>
      <c r="G80" s="57"/>
      <c r="H80" s="55"/>
      <c r="I80" s="55"/>
      <c r="J80" s="57"/>
      <c r="K80" s="57"/>
      <c r="L80" s="57"/>
      <c r="M80" s="57"/>
      <c r="N80" s="57"/>
      <c r="O80" s="57"/>
      <c r="P80" s="57"/>
      <c r="Q80" s="55"/>
      <c r="R80" s="55"/>
      <c r="S80" s="57"/>
      <c r="T80" s="57"/>
      <c r="U80" s="57"/>
      <c r="V80" s="57"/>
      <c r="W80" s="57"/>
      <c r="X80" s="57"/>
      <c r="Y80" s="57"/>
    </row>
    <row r="81" spans="1:25" ht="10.5" customHeight="1" x14ac:dyDescent="0.2">
      <c r="A81" s="58"/>
      <c r="B81" s="58"/>
      <c r="C81" s="58"/>
      <c r="D81" s="58"/>
      <c r="E81" s="58"/>
      <c r="F81" s="58"/>
      <c r="G81" s="58"/>
      <c r="H81" s="55"/>
      <c r="I81" s="55"/>
      <c r="J81" s="58"/>
      <c r="K81" s="58"/>
      <c r="L81" s="58"/>
      <c r="M81" s="58"/>
      <c r="N81" s="58"/>
      <c r="O81" s="58"/>
      <c r="P81" s="58"/>
      <c r="Q81" s="55"/>
      <c r="R81" s="55"/>
      <c r="S81" s="58"/>
      <c r="T81" s="58"/>
      <c r="U81" s="58"/>
      <c r="V81" s="58"/>
      <c r="W81" s="58"/>
      <c r="X81" s="58"/>
      <c r="Y81" s="58"/>
    </row>
    <row r="82" spans="1: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</sheetData>
  <mergeCells count="107">
    <mergeCell ref="D68:D69"/>
    <mergeCell ref="E68:E69"/>
    <mergeCell ref="F68:F69"/>
    <mergeCell ref="A64:G64"/>
    <mergeCell ref="J64:P64"/>
    <mergeCell ref="S64:Y64"/>
    <mergeCell ref="A66:G67"/>
    <mergeCell ref="J66:P67"/>
    <mergeCell ref="S66:Y67"/>
    <mergeCell ref="G68:G69"/>
    <mergeCell ref="J68:J69"/>
    <mergeCell ref="K68:K69"/>
    <mergeCell ref="L68:L69"/>
    <mergeCell ref="U68:U69"/>
    <mergeCell ref="V68:V69"/>
    <mergeCell ref="W68:W69"/>
    <mergeCell ref="X68:X69"/>
    <mergeCell ref="Y68:Y69"/>
    <mergeCell ref="M68:M69"/>
    <mergeCell ref="N68:N69"/>
    <mergeCell ref="O68:O69"/>
    <mergeCell ref="P68:P69"/>
    <mergeCell ref="S68:S69"/>
    <mergeCell ref="T68:T69"/>
    <mergeCell ref="A68:A69"/>
    <mergeCell ref="B68:B69"/>
    <mergeCell ref="C68:C69"/>
    <mergeCell ref="A48:G49"/>
    <mergeCell ref="J48:P49"/>
    <mergeCell ref="S48:Y49"/>
    <mergeCell ref="A50:A51"/>
    <mergeCell ref="B50:B51"/>
    <mergeCell ref="C50:C51"/>
    <mergeCell ref="D50:D51"/>
    <mergeCell ref="E50:E51"/>
    <mergeCell ref="F50:F51"/>
    <mergeCell ref="G50:G51"/>
    <mergeCell ref="X50:X51"/>
    <mergeCell ref="Y50:Y51"/>
    <mergeCell ref="P50:P51"/>
    <mergeCell ref="S50:S51"/>
    <mergeCell ref="T50:T51"/>
    <mergeCell ref="U50:U51"/>
    <mergeCell ref="V50:V51"/>
    <mergeCell ref="W50:W51"/>
    <mergeCell ref="J50:J51"/>
    <mergeCell ref="K50:K51"/>
    <mergeCell ref="L50:L51"/>
    <mergeCell ref="M50:M51"/>
    <mergeCell ref="N50:N51"/>
    <mergeCell ref="O50:O51"/>
    <mergeCell ref="A46:G46"/>
    <mergeCell ref="J46:P46"/>
    <mergeCell ref="S46:Y46"/>
    <mergeCell ref="O32:O33"/>
    <mergeCell ref="P32:P33"/>
    <mergeCell ref="S32:S33"/>
    <mergeCell ref="T32:T33"/>
    <mergeCell ref="U32:U33"/>
    <mergeCell ref="V32:V33"/>
    <mergeCell ref="G32:G33"/>
    <mergeCell ref="J32:J33"/>
    <mergeCell ref="K32:K33"/>
    <mergeCell ref="L32:L33"/>
    <mergeCell ref="M32:M33"/>
    <mergeCell ref="N32:N33"/>
    <mergeCell ref="A32:A33"/>
    <mergeCell ref="B32:B33"/>
    <mergeCell ref="C32:C33"/>
    <mergeCell ref="D32:D33"/>
    <mergeCell ref="E32:E33"/>
    <mergeCell ref="F32:F33"/>
    <mergeCell ref="A28:G28"/>
    <mergeCell ref="J28:P28"/>
    <mergeCell ref="S28:Y28"/>
    <mergeCell ref="A30:G31"/>
    <mergeCell ref="J30:P31"/>
    <mergeCell ref="S30:Y31"/>
    <mergeCell ref="M14:M15"/>
    <mergeCell ref="N14:N15"/>
    <mergeCell ref="W32:W33"/>
    <mergeCell ref="X32:X33"/>
    <mergeCell ref="Y32:Y33"/>
    <mergeCell ref="M1:Y1"/>
    <mergeCell ref="A12:G13"/>
    <mergeCell ref="J12:P13"/>
    <mergeCell ref="S12:Y13"/>
    <mergeCell ref="A14:A15"/>
    <mergeCell ref="B14:B15"/>
    <mergeCell ref="C14:C15"/>
    <mergeCell ref="D14:D15"/>
    <mergeCell ref="W14:W15"/>
    <mergeCell ref="X14:X15"/>
    <mergeCell ref="Y14:Y15"/>
    <mergeCell ref="O14:O15"/>
    <mergeCell ref="P14:P15"/>
    <mergeCell ref="S14:S15"/>
    <mergeCell ref="T14:T15"/>
    <mergeCell ref="U14:U15"/>
    <mergeCell ref="V14:V15"/>
    <mergeCell ref="A1:K1"/>
    <mergeCell ref="G14:G15"/>
    <mergeCell ref="J14:J15"/>
    <mergeCell ref="K14:K15"/>
    <mergeCell ref="L14:L15"/>
    <mergeCell ref="E14:E15"/>
    <mergeCell ref="F14:F15"/>
  </mergeCells>
  <printOptions horizontalCentered="1"/>
  <pageMargins left="0.25" right="0.25" top="0.25" bottom="0.18" header="0.17" footer="0.17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269"/>
  <sheetViews>
    <sheetView showGridLines="0" workbookViewId="0">
      <selection activeCell="S48" sqref="S48:Y49"/>
    </sheetView>
  </sheetViews>
  <sheetFormatPr defaultColWidth="9.33203125" defaultRowHeight="12" x14ac:dyDescent="0.2"/>
  <cols>
    <col min="1" max="5" width="4.83203125" style="1" customWidth="1"/>
    <col min="6" max="6" width="6.5" style="1" bestFit="1" customWidth="1"/>
    <col min="7" max="25" width="4.83203125" style="1" customWidth="1"/>
    <col min="26" max="26" width="4.33203125" style="1" customWidth="1"/>
    <col min="27" max="35" width="3.83203125" style="1" customWidth="1"/>
    <col min="36" max="80" width="2.83203125" style="1" customWidth="1"/>
    <col min="81" max="16384" width="9.33203125" style="1"/>
  </cols>
  <sheetData>
    <row r="1" spans="1:30" ht="15" customHeight="1" thickBot="1" x14ac:dyDescent="0.25">
      <c r="A1" s="85" t="str">
        <f>Summary!H2&amp;"  Attendance  Sheet"</f>
        <v>2024  Attendance  Sheet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86" t="s">
        <v>65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30" ht="10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3"/>
      <c r="Q2" s="3"/>
      <c r="U2" s="3"/>
      <c r="V2" s="3"/>
      <c r="W2" s="3"/>
      <c r="X2" s="3"/>
      <c r="Y2" s="29"/>
      <c r="Z2" s="3"/>
    </row>
    <row r="3" spans="1:30" ht="10.5" customHeight="1" x14ac:dyDescent="0.2">
      <c r="A3" s="4" t="s">
        <v>17</v>
      </c>
      <c r="B3" s="5"/>
      <c r="C3" s="5" t="s">
        <v>18</v>
      </c>
      <c r="D3" s="5"/>
      <c r="E3" s="5"/>
      <c r="F3" s="5"/>
      <c r="G3" s="5" t="s">
        <v>19</v>
      </c>
      <c r="H3" s="5"/>
      <c r="I3" s="5"/>
      <c r="J3" s="5"/>
      <c r="K3" s="5"/>
      <c r="L3" s="3"/>
      <c r="M3" s="30" t="s">
        <v>50</v>
      </c>
      <c r="N3" s="31" t="s">
        <v>51</v>
      </c>
      <c r="O3" s="3"/>
      <c r="P3" s="3"/>
      <c r="Q3" s="3"/>
      <c r="T3" s="39" t="s">
        <v>57</v>
      </c>
      <c r="U3" s="60" t="s">
        <v>67</v>
      </c>
      <c r="V3" s="40"/>
      <c r="W3" s="40"/>
      <c r="X3" s="40"/>
      <c r="Y3" s="41"/>
      <c r="Z3" s="3"/>
    </row>
    <row r="4" spans="1:30" ht="10.5" customHeight="1" x14ac:dyDescent="0.2">
      <c r="A4" s="4"/>
      <c r="B4" s="4"/>
      <c r="C4" s="4" t="s">
        <v>18</v>
      </c>
      <c r="D4" s="4"/>
      <c r="E4" s="4"/>
      <c r="F4" s="4"/>
      <c r="G4" s="4" t="s">
        <v>19</v>
      </c>
      <c r="H4" s="4"/>
      <c r="I4" s="4"/>
      <c r="J4" s="4"/>
      <c r="K4" s="4" t="s">
        <v>20</v>
      </c>
      <c r="L4" s="3"/>
      <c r="M4" s="61" t="s">
        <v>60</v>
      </c>
      <c r="N4" s="62" t="s">
        <v>61</v>
      </c>
      <c r="O4" s="63"/>
      <c r="P4" s="63"/>
      <c r="Q4" s="3"/>
      <c r="T4" s="39" t="s">
        <v>49</v>
      </c>
      <c r="U4" s="37" t="s">
        <v>59</v>
      </c>
      <c r="V4" s="40"/>
      <c r="W4" s="40"/>
      <c r="X4" s="40"/>
      <c r="Y4" s="41"/>
      <c r="Z4" s="3"/>
    </row>
    <row r="5" spans="1:30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8" t="s">
        <v>4</v>
      </c>
      <c r="N5" s="53" t="s">
        <v>58</v>
      </c>
      <c r="O5" s="54"/>
      <c r="P5" s="54"/>
      <c r="T5" s="64" t="s">
        <v>68</v>
      </c>
      <c r="U5" s="42" t="s">
        <v>69</v>
      </c>
      <c r="V5" s="43"/>
      <c r="W5" s="43"/>
      <c r="X5" s="43"/>
      <c r="Y5" s="65"/>
      <c r="Z5" s="3"/>
      <c r="AD5" s="66" t="s">
        <v>70</v>
      </c>
    </row>
    <row r="6" spans="1:30" ht="10.5" customHeight="1" x14ac:dyDescent="0.2">
      <c r="E6" s="1" t="s">
        <v>44</v>
      </c>
      <c r="F6" s="4"/>
      <c r="G6" s="20" t="s">
        <v>45</v>
      </c>
      <c r="I6" s="21" t="s">
        <v>43</v>
      </c>
      <c r="J6" s="4"/>
      <c r="K6" s="4"/>
      <c r="L6" s="3"/>
      <c r="M6" s="34" t="s">
        <v>23</v>
      </c>
      <c r="N6" s="35" t="s">
        <v>52</v>
      </c>
      <c r="O6" s="36"/>
      <c r="P6" s="36"/>
      <c r="T6" s="64"/>
      <c r="U6" s="42" t="s">
        <v>71</v>
      </c>
      <c r="V6" s="67"/>
      <c r="W6" s="67"/>
      <c r="X6" s="67"/>
      <c r="Y6" s="68"/>
      <c r="Z6" s="3"/>
    </row>
    <row r="7" spans="1:30" ht="10.5" customHeight="1" x14ac:dyDescent="0.2">
      <c r="A7" s="4" t="s">
        <v>24</v>
      </c>
      <c r="B7" s="4"/>
      <c r="C7" s="4"/>
      <c r="E7" s="22">
        <v>0</v>
      </c>
      <c r="F7" s="23"/>
      <c r="G7" s="51">
        <f>COUNTIF(A17:Y27,"V")+COUNTIF(A17:Y27,"W")*0.5+COUNTIF(A35:Y45,"V")+COUNTIF(A35:Y45,"W")*0.5+COUNTIF(A53:Y63,"V")+COUNTIF(A53:Y63,"W")*0.5+COUNTIF(A70:Y81,"V")+COUNTIF(A70:Y81,"W")*0.5</f>
        <v>0</v>
      </c>
      <c r="H7" s="23"/>
      <c r="I7" s="52">
        <f>+E7-G7</f>
        <v>0</v>
      </c>
      <c r="J7" s="4"/>
      <c r="K7" s="4"/>
      <c r="L7" s="3"/>
      <c r="M7" s="30" t="s">
        <v>47</v>
      </c>
      <c r="N7" s="31" t="s">
        <v>54</v>
      </c>
      <c r="O7" s="3"/>
      <c r="P7" s="3"/>
      <c r="T7" s="64"/>
      <c r="U7" s="42" t="s">
        <v>72</v>
      </c>
      <c r="V7" s="67"/>
      <c r="W7" s="67"/>
      <c r="X7" s="67"/>
      <c r="Y7" s="68"/>
      <c r="Z7" s="3"/>
      <c r="AD7" s="1" t="s">
        <v>73</v>
      </c>
    </row>
    <row r="8" spans="1:30" ht="10.5" customHeight="1" x14ac:dyDescent="0.2">
      <c r="A8" s="4" t="s">
        <v>21</v>
      </c>
      <c r="B8" s="4"/>
      <c r="C8" s="4"/>
      <c r="E8" s="22">
        <v>2</v>
      </c>
      <c r="G8" s="51">
        <f>COUNTIF(A17:Y27,"P")+COUNTIF(A17:Y27,"Q")*0.5+COUNTIF(A35:Y45,"P")+COUNTIF(A35:Y45,"Q")*0.5+COUNTIF(A53:Y63,"P")+COUNTIF(A53:Y63,"Q")*0.5+COUNTIF(A70:Y81,"P")+COUNTIF(A70:Y81,"Q")*0.5</f>
        <v>0</v>
      </c>
      <c r="H8" s="23"/>
      <c r="I8" s="52">
        <f>+E8-G8</f>
        <v>2</v>
      </c>
      <c r="J8" s="4"/>
      <c r="K8" s="4"/>
      <c r="L8" s="3"/>
      <c r="M8" s="30" t="s">
        <v>55</v>
      </c>
      <c r="N8" s="31" t="s">
        <v>56</v>
      </c>
      <c r="O8" s="3"/>
      <c r="P8" s="3"/>
      <c r="T8" s="64"/>
      <c r="U8" s="69" t="s">
        <v>74</v>
      </c>
      <c r="V8" s="64"/>
      <c r="W8" s="64"/>
      <c r="X8" s="64"/>
      <c r="Y8" s="70"/>
      <c r="Z8" s="3"/>
    </row>
    <row r="9" spans="1:30" ht="10.5" customHeight="1" x14ac:dyDescent="0.2">
      <c r="A9" s="4" t="s">
        <v>22</v>
      </c>
      <c r="B9" s="4"/>
      <c r="C9" s="24"/>
      <c r="E9" s="22">
        <v>10</v>
      </c>
      <c r="F9" s="23"/>
      <c r="G9" s="51">
        <f>COUNTIF(A17:Y27,"S")+COUNTIF(A17:Y27,"T")*0.5+COUNTIF(A35:Y45,"S")+COUNTIF(A35:Y45,"T")*0.5+COUNTIF(A53:Y63,"S")+COUNTIF(A53:Y63,"T")*0.5+COUNTIF(A71:Y81,"S")+COUNTIF(A70:Y81,"T")*0.5</f>
        <v>0</v>
      </c>
      <c r="H9" s="23"/>
      <c r="I9" s="52">
        <f>+E9-G9</f>
        <v>10</v>
      </c>
      <c r="J9" s="4"/>
      <c r="K9" s="4"/>
      <c r="L9" s="3"/>
      <c r="M9" s="71" t="s">
        <v>0</v>
      </c>
      <c r="N9" s="32" t="s">
        <v>82</v>
      </c>
      <c r="O9" s="33"/>
      <c r="P9" s="33"/>
      <c r="T9" s="44" t="s">
        <v>62</v>
      </c>
      <c r="U9" s="45" t="s">
        <v>63</v>
      </c>
      <c r="V9" s="46"/>
      <c r="W9" s="72"/>
      <c r="X9" s="73"/>
      <c r="Y9" s="74"/>
      <c r="Z9" s="3"/>
      <c r="AD9" s="1" t="s">
        <v>75</v>
      </c>
    </row>
    <row r="10" spans="1:30" ht="10.5" customHeight="1" x14ac:dyDescent="0.2">
      <c r="A10" s="75" t="s">
        <v>76</v>
      </c>
      <c r="B10" s="76"/>
      <c r="C10" s="76"/>
      <c r="E10" s="77">
        <v>40</v>
      </c>
      <c r="F10" s="78" t="s">
        <v>77</v>
      </c>
      <c r="G10" s="51">
        <f>+SUM(A17:G17,J17:P17,S17:Y17,A19:G19,J19:P19,S19:Y19,A21:G21,J21:P21,S21:Y21,A23:G23,J23:P23,S23:Y23,A25:G25,J25:P25,S25:Y25,A27:G27,J27:P27,S27:Y27,A35:G35,J35:P35,S35:Y35,A37:G37,J37:P37,S37:Y37,A39:G39,J39:P39,S39:Y39,A41:G41,J41:P41,S41:Y41,A43:G43,J43:P43,S43:Y43,A45:G45,J45:P45,S45:Y45,A53:G53,J53:P53,S53:Y53,A55:G55,J55:P55,S55:Y55,A57:G57,J57:P57,S57:Y57,A59:G59,J59:P59,S59:Y59,A61:G61,J61:P61,S61:Y61,A63:G63,J63:P63,S63:Y63,A71:G71,J71:P71,S71:Y71,A73:G73,J73:P73,S73:Y73,A75:G75,J75:P75,S75:Y75,A77:G77,J77:P77,S77:Y77,A79:G79,J79:P79,S79:Y79,A81:G81,J81:P81,S81:Y81)</f>
        <v>0</v>
      </c>
      <c r="H10" s="23"/>
      <c r="I10" s="52">
        <f>+E10-G10</f>
        <v>40</v>
      </c>
      <c r="J10" s="3"/>
      <c r="K10" s="3"/>
      <c r="L10" s="3"/>
      <c r="M10" s="79" t="s">
        <v>2</v>
      </c>
      <c r="N10" s="80" t="s">
        <v>53</v>
      </c>
      <c r="O10" s="81"/>
      <c r="P10" s="81"/>
      <c r="Q10" s="47"/>
      <c r="R10" s="47"/>
      <c r="S10" s="47"/>
      <c r="T10" s="48" t="s">
        <v>3</v>
      </c>
      <c r="U10" s="82" t="s">
        <v>64</v>
      </c>
      <c r="V10" s="49"/>
      <c r="W10" s="49"/>
      <c r="X10" s="83"/>
      <c r="Y10" s="50"/>
      <c r="Z10" s="3"/>
      <c r="AD10" s="1" t="s">
        <v>78</v>
      </c>
    </row>
    <row r="11" spans="1:30" ht="12" customHeight="1" x14ac:dyDescent="0.2">
      <c r="A11" s="1" t="s">
        <v>48</v>
      </c>
      <c r="AD11" s="1" t="s">
        <v>79</v>
      </c>
    </row>
    <row r="12" spans="1:30" ht="10.5" customHeight="1" x14ac:dyDescent="0.2">
      <c r="A12" s="92" t="s">
        <v>80</v>
      </c>
      <c r="B12" s="93"/>
      <c r="C12" s="93"/>
      <c r="D12" s="93"/>
      <c r="E12" s="93"/>
      <c r="F12" s="93"/>
      <c r="G12" s="94"/>
      <c r="J12" s="92" t="s">
        <v>7</v>
      </c>
      <c r="K12" s="93"/>
      <c r="L12" s="93"/>
      <c r="M12" s="93"/>
      <c r="N12" s="93"/>
      <c r="O12" s="93"/>
      <c r="P12" s="94"/>
      <c r="S12" s="92" t="s">
        <v>8</v>
      </c>
      <c r="T12" s="93"/>
      <c r="U12" s="93"/>
      <c r="V12" s="93"/>
      <c r="W12" s="93"/>
      <c r="X12" s="93"/>
      <c r="Y12" s="94"/>
    </row>
    <row r="13" spans="1:30" ht="5.25" customHeight="1" x14ac:dyDescent="0.2">
      <c r="A13" s="95"/>
      <c r="B13" s="96"/>
      <c r="C13" s="96"/>
      <c r="D13" s="96"/>
      <c r="E13" s="96"/>
      <c r="F13" s="96"/>
      <c r="G13" s="97"/>
      <c r="J13" s="95"/>
      <c r="K13" s="96"/>
      <c r="L13" s="96"/>
      <c r="M13" s="96"/>
      <c r="N13" s="96"/>
      <c r="O13" s="96"/>
      <c r="P13" s="97"/>
      <c r="S13" s="95"/>
      <c r="T13" s="96"/>
      <c r="U13" s="96"/>
      <c r="V13" s="96"/>
      <c r="W13" s="96"/>
      <c r="X13" s="96"/>
      <c r="Y13" s="97"/>
    </row>
    <row r="14" spans="1:30" s="2" customFormat="1" ht="10.5" customHeight="1" x14ac:dyDescent="0.2">
      <c r="A14" s="89" t="s">
        <v>0</v>
      </c>
      <c r="B14" s="89" t="s">
        <v>1</v>
      </c>
      <c r="C14" s="89" t="s">
        <v>2</v>
      </c>
      <c r="D14" s="89" t="s">
        <v>3</v>
      </c>
      <c r="E14" s="89" t="s">
        <v>2</v>
      </c>
      <c r="F14" s="89" t="s">
        <v>4</v>
      </c>
      <c r="G14" s="89" t="s">
        <v>0</v>
      </c>
      <c r="H14" s="55"/>
      <c r="I14" s="55"/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2</v>
      </c>
      <c r="O14" s="89" t="s">
        <v>4</v>
      </c>
      <c r="P14" s="89" t="s">
        <v>0</v>
      </c>
      <c r="Q14" s="55"/>
      <c r="R14" s="55"/>
      <c r="S14" s="89" t="s">
        <v>0</v>
      </c>
      <c r="T14" s="89" t="s">
        <v>1</v>
      </c>
      <c r="U14" s="89" t="s">
        <v>2</v>
      </c>
      <c r="V14" s="89" t="s">
        <v>3</v>
      </c>
      <c r="W14" s="89" t="s">
        <v>2</v>
      </c>
      <c r="X14" s="89" t="s">
        <v>4</v>
      </c>
      <c r="Y14" s="89" t="s">
        <v>0</v>
      </c>
    </row>
    <row r="15" spans="1:30" s="2" customFormat="1" ht="10.5" customHeight="1" x14ac:dyDescent="0.2">
      <c r="A15" s="90"/>
      <c r="B15" s="90"/>
      <c r="C15" s="90"/>
      <c r="D15" s="90"/>
      <c r="E15" s="90"/>
      <c r="F15" s="90"/>
      <c r="G15" s="90"/>
      <c r="H15" s="55"/>
      <c r="I15" s="55"/>
      <c r="J15" s="90"/>
      <c r="K15" s="90"/>
      <c r="L15" s="90"/>
      <c r="M15" s="90"/>
      <c r="N15" s="90"/>
      <c r="O15" s="90"/>
      <c r="P15" s="90"/>
      <c r="Q15" s="55"/>
      <c r="R15" s="55"/>
      <c r="S15" s="90"/>
      <c r="T15" s="90"/>
      <c r="U15" s="90"/>
      <c r="V15" s="90"/>
      <c r="W15" s="90"/>
      <c r="X15" s="90"/>
      <c r="Y15" s="90"/>
    </row>
    <row r="16" spans="1:30" s="2" customFormat="1" ht="10.5" customHeight="1" x14ac:dyDescent="0.2">
      <c r="A16" s="57"/>
      <c r="B16" s="25">
        <v>1</v>
      </c>
      <c r="C16" s="25">
        <f t="shared" ref="C16:G16" si="0">+B16+1</f>
        <v>2</v>
      </c>
      <c r="D16" s="25">
        <f t="shared" si="0"/>
        <v>3</v>
      </c>
      <c r="E16" s="25">
        <f t="shared" si="0"/>
        <v>4</v>
      </c>
      <c r="F16" s="25">
        <f t="shared" si="0"/>
        <v>5</v>
      </c>
      <c r="G16" s="25">
        <f t="shared" si="0"/>
        <v>6</v>
      </c>
      <c r="H16" s="55"/>
      <c r="I16" s="55"/>
      <c r="J16" s="57"/>
      <c r="K16" s="57"/>
      <c r="L16" s="57"/>
      <c r="M16" s="57"/>
      <c r="N16" s="25">
        <v>1</v>
      </c>
      <c r="O16" s="25">
        <f>+N16+1</f>
        <v>2</v>
      </c>
      <c r="P16" s="25">
        <f>+O16+1</f>
        <v>3</v>
      </c>
      <c r="Q16" s="55"/>
      <c r="R16" s="55"/>
      <c r="S16" s="57"/>
      <c r="T16" s="57"/>
      <c r="U16" s="57"/>
      <c r="V16" s="57"/>
      <c r="W16" s="57"/>
      <c r="X16" s="25">
        <v>1</v>
      </c>
      <c r="Y16" s="25">
        <f>+X16+1</f>
        <v>2</v>
      </c>
      <c r="AA16" s="1"/>
    </row>
    <row r="17" spans="1:25" s="2" customFormat="1" ht="10.5" customHeight="1" x14ac:dyDescent="0.2">
      <c r="A17" s="58"/>
      <c r="B17" s="34" t="s">
        <v>23</v>
      </c>
      <c r="C17" s="58"/>
      <c r="D17" s="58"/>
      <c r="E17" s="58"/>
      <c r="F17" s="58"/>
      <c r="G17" s="58"/>
      <c r="H17" s="55"/>
      <c r="I17" s="55"/>
      <c r="J17" s="58"/>
      <c r="K17" s="58"/>
      <c r="L17" s="58"/>
      <c r="M17" s="58"/>
      <c r="N17" s="58"/>
      <c r="O17" s="58"/>
      <c r="P17" s="58"/>
      <c r="Q17" s="55"/>
      <c r="R17" s="55"/>
      <c r="S17" s="58"/>
      <c r="T17" s="58"/>
      <c r="U17" s="58"/>
      <c r="V17" s="58"/>
      <c r="W17" s="58"/>
      <c r="X17" s="58"/>
      <c r="Y17" s="58"/>
    </row>
    <row r="18" spans="1:25" s="2" customFormat="1" ht="10.5" customHeight="1" x14ac:dyDescent="0.2">
      <c r="A18" s="25">
        <f>+G16+1</f>
        <v>7</v>
      </c>
      <c r="B18" s="25">
        <f t="shared" ref="B18:G18" si="1">+A18+1</f>
        <v>8</v>
      </c>
      <c r="C18" s="25">
        <f t="shared" si="1"/>
        <v>9</v>
      </c>
      <c r="D18" s="25">
        <f t="shared" si="1"/>
        <v>10</v>
      </c>
      <c r="E18" s="25">
        <f t="shared" si="1"/>
        <v>11</v>
      </c>
      <c r="F18" s="25">
        <f t="shared" si="1"/>
        <v>12</v>
      </c>
      <c r="G18" s="25">
        <f t="shared" si="1"/>
        <v>13</v>
      </c>
      <c r="H18" s="55"/>
      <c r="I18" s="55"/>
      <c r="J18" s="25">
        <f>+P16+1</f>
        <v>4</v>
      </c>
      <c r="K18" s="25">
        <f t="shared" ref="K18:P18" si="2">+J18+1</f>
        <v>5</v>
      </c>
      <c r="L18" s="25">
        <f t="shared" si="2"/>
        <v>6</v>
      </c>
      <c r="M18" s="25">
        <f t="shared" si="2"/>
        <v>7</v>
      </c>
      <c r="N18" s="25">
        <f t="shared" si="2"/>
        <v>8</v>
      </c>
      <c r="O18" s="25">
        <f t="shared" si="2"/>
        <v>9</v>
      </c>
      <c r="P18" s="25">
        <f t="shared" si="2"/>
        <v>10</v>
      </c>
      <c r="Q18" s="55"/>
      <c r="R18" s="55"/>
      <c r="S18" s="25">
        <f>+Y16+1</f>
        <v>3</v>
      </c>
      <c r="T18" s="25">
        <f t="shared" ref="T18:Y18" si="3">+S18+1</f>
        <v>4</v>
      </c>
      <c r="U18" s="25">
        <f t="shared" si="3"/>
        <v>5</v>
      </c>
      <c r="V18" s="25">
        <f t="shared" si="3"/>
        <v>6</v>
      </c>
      <c r="W18" s="25">
        <f t="shared" si="3"/>
        <v>7</v>
      </c>
      <c r="X18" s="25">
        <f t="shared" si="3"/>
        <v>8</v>
      </c>
      <c r="Y18" s="25">
        <f t="shared" si="3"/>
        <v>9</v>
      </c>
    </row>
    <row r="19" spans="1:25" s="2" customFormat="1" ht="10.5" customHeight="1" x14ac:dyDescent="0.2">
      <c r="A19" s="58"/>
      <c r="B19" s="30"/>
      <c r="C19" s="58"/>
      <c r="D19" s="58"/>
      <c r="E19" s="58"/>
      <c r="F19" s="58"/>
      <c r="G19" s="58"/>
      <c r="H19" s="55"/>
      <c r="I19" s="55"/>
      <c r="J19" s="58"/>
      <c r="K19" s="58"/>
      <c r="L19" s="58"/>
      <c r="M19" s="58"/>
      <c r="N19" s="58"/>
      <c r="O19" s="58"/>
      <c r="P19" s="58"/>
      <c r="Q19" s="55"/>
      <c r="R19" s="55"/>
      <c r="S19" s="58"/>
      <c r="T19" s="58"/>
      <c r="U19" s="58"/>
      <c r="V19" s="58"/>
      <c r="W19" s="58"/>
      <c r="X19" s="58"/>
      <c r="Y19" s="58"/>
    </row>
    <row r="20" spans="1:25" s="2" customFormat="1" ht="10.5" customHeight="1" x14ac:dyDescent="0.2">
      <c r="A20" s="25">
        <f>+G18+1</f>
        <v>14</v>
      </c>
      <c r="B20" s="25">
        <f t="shared" ref="B20:G20" si="4">+A20+1</f>
        <v>15</v>
      </c>
      <c r="C20" s="25">
        <f t="shared" si="4"/>
        <v>16</v>
      </c>
      <c r="D20" s="25">
        <f t="shared" si="4"/>
        <v>17</v>
      </c>
      <c r="E20" s="25">
        <f t="shared" si="4"/>
        <v>18</v>
      </c>
      <c r="F20" s="25">
        <f t="shared" si="4"/>
        <v>19</v>
      </c>
      <c r="G20" s="25">
        <f t="shared" si="4"/>
        <v>20</v>
      </c>
      <c r="H20" s="55"/>
      <c r="I20" s="55"/>
      <c r="J20" s="25">
        <f>+P18+1</f>
        <v>11</v>
      </c>
      <c r="K20" s="25">
        <f t="shared" ref="K20:P20" si="5">+J20+1</f>
        <v>12</v>
      </c>
      <c r="L20" s="25">
        <f t="shared" si="5"/>
        <v>13</v>
      </c>
      <c r="M20" s="25">
        <f t="shared" si="5"/>
        <v>14</v>
      </c>
      <c r="N20" s="25">
        <f t="shared" si="5"/>
        <v>15</v>
      </c>
      <c r="O20" s="25">
        <f t="shared" si="5"/>
        <v>16</v>
      </c>
      <c r="P20" s="25">
        <f t="shared" si="5"/>
        <v>17</v>
      </c>
      <c r="Q20" s="55"/>
      <c r="R20" s="55"/>
      <c r="S20" s="25">
        <f>+Y18+1</f>
        <v>10</v>
      </c>
      <c r="T20" s="25">
        <f t="shared" ref="T20:Y20" si="6">+S20+1</f>
        <v>11</v>
      </c>
      <c r="U20" s="25">
        <f t="shared" si="6"/>
        <v>12</v>
      </c>
      <c r="V20" s="25">
        <f t="shared" si="6"/>
        <v>13</v>
      </c>
      <c r="W20" s="25">
        <f t="shared" si="6"/>
        <v>14</v>
      </c>
      <c r="X20" s="25">
        <f t="shared" si="6"/>
        <v>15</v>
      </c>
      <c r="Y20" s="25">
        <f t="shared" si="6"/>
        <v>16</v>
      </c>
    </row>
    <row r="21" spans="1:25" s="2" customFormat="1" ht="10.5" customHeight="1" x14ac:dyDescent="0.2">
      <c r="A21" s="58"/>
      <c r="B21" s="34" t="s">
        <v>23</v>
      </c>
      <c r="C21" s="58"/>
      <c r="D21" s="58"/>
      <c r="E21" s="58"/>
      <c r="F21" s="58"/>
      <c r="G21" s="58"/>
      <c r="H21" s="55"/>
      <c r="I21" s="55"/>
      <c r="J21" s="58"/>
      <c r="K21" s="58"/>
      <c r="L21" s="58"/>
      <c r="M21" s="58"/>
      <c r="N21" s="58"/>
      <c r="O21" s="58"/>
      <c r="P21" s="58"/>
      <c r="Q21" s="55"/>
      <c r="R21" s="55"/>
      <c r="S21" s="58"/>
      <c r="T21" s="58"/>
      <c r="U21" s="58"/>
      <c r="V21" s="58"/>
      <c r="W21" s="58"/>
      <c r="X21" s="58"/>
      <c r="Y21" s="58"/>
    </row>
    <row r="22" spans="1:25" s="2" customFormat="1" ht="10.5" customHeight="1" x14ac:dyDescent="0.2">
      <c r="A22" s="25">
        <f>+G20+1</f>
        <v>21</v>
      </c>
      <c r="B22" s="25">
        <f t="shared" ref="B22:G22" si="7">+A22+1</f>
        <v>22</v>
      </c>
      <c r="C22" s="25">
        <f t="shared" si="7"/>
        <v>23</v>
      </c>
      <c r="D22" s="25">
        <f t="shared" si="7"/>
        <v>24</v>
      </c>
      <c r="E22" s="25">
        <f t="shared" si="7"/>
        <v>25</v>
      </c>
      <c r="F22" s="25">
        <f t="shared" si="7"/>
        <v>26</v>
      </c>
      <c r="G22" s="25">
        <f t="shared" si="7"/>
        <v>27</v>
      </c>
      <c r="H22" s="55"/>
      <c r="I22" s="55"/>
      <c r="J22" s="25">
        <f>+P20+1</f>
        <v>18</v>
      </c>
      <c r="K22" s="25">
        <f t="shared" ref="K22:P22" si="8">+J22+1</f>
        <v>19</v>
      </c>
      <c r="L22" s="25">
        <f t="shared" si="8"/>
        <v>20</v>
      </c>
      <c r="M22" s="25">
        <f t="shared" si="8"/>
        <v>21</v>
      </c>
      <c r="N22" s="25">
        <f t="shared" si="8"/>
        <v>22</v>
      </c>
      <c r="O22" s="25">
        <f t="shared" si="8"/>
        <v>23</v>
      </c>
      <c r="P22" s="25">
        <f t="shared" si="8"/>
        <v>24</v>
      </c>
      <c r="Q22" s="55"/>
      <c r="R22" s="55"/>
      <c r="S22" s="25">
        <f>+Y20+1</f>
        <v>17</v>
      </c>
      <c r="T22" s="25">
        <f t="shared" ref="T22:Y22" si="9">+S22+1</f>
        <v>18</v>
      </c>
      <c r="U22" s="25">
        <f t="shared" si="9"/>
        <v>19</v>
      </c>
      <c r="V22" s="25">
        <f t="shared" si="9"/>
        <v>20</v>
      </c>
      <c r="W22" s="25">
        <f t="shared" si="9"/>
        <v>21</v>
      </c>
      <c r="X22" s="25">
        <f t="shared" si="9"/>
        <v>22</v>
      </c>
      <c r="Y22" s="25">
        <f t="shared" si="9"/>
        <v>23</v>
      </c>
    </row>
    <row r="23" spans="1:25" s="2" customFormat="1" ht="10.5" customHeight="1" x14ac:dyDescent="0.2">
      <c r="A23" s="58"/>
      <c r="B23" s="58"/>
      <c r="C23" s="58"/>
      <c r="D23" s="58"/>
      <c r="E23" s="58"/>
      <c r="F23" s="58"/>
      <c r="G23" s="58"/>
      <c r="H23" s="55"/>
      <c r="I23" s="55"/>
      <c r="J23" s="58"/>
      <c r="K23" s="34" t="s">
        <v>23</v>
      </c>
      <c r="L23" s="58"/>
      <c r="M23" s="58"/>
      <c r="N23" s="58"/>
      <c r="O23" s="58"/>
      <c r="P23" s="58"/>
      <c r="Q23" s="55"/>
      <c r="R23" s="55"/>
      <c r="S23" s="58"/>
      <c r="T23" s="58"/>
      <c r="U23" s="58"/>
      <c r="V23" s="58"/>
      <c r="W23" s="58"/>
      <c r="X23" s="58"/>
      <c r="Y23" s="58"/>
    </row>
    <row r="24" spans="1:25" s="2" customFormat="1" ht="10.5" customHeight="1" x14ac:dyDescent="0.2">
      <c r="A24" s="25">
        <f>+G22+1</f>
        <v>28</v>
      </c>
      <c r="B24" s="25">
        <f t="shared" ref="B24:D24" si="10">+A24+1</f>
        <v>29</v>
      </c>
      <c r="C24" s="25">
        <f t="shared" si="10"/>
        <v>30</v>
      </c>
      <c r="D24" s="25">
        <f t="shared" si="10"/>
        <v>31</v>
      </c>
      <c r="E24" s="57"/>
      <c r="F24" s="57"/>
      <c r="G24" s="57"/>
      <c r="H24" s="55"/>
      <c r="I24" s="55"/>
      <c r="J24" s="25">
        <f>+P22+1</f>
        <v>25</v>
      </c>
      <c r="K24" s="25">
        <f>+P22+2</f>
        <v>26</v>
      </c>
      <c r="L24" s="25">
        <f>+P22+3</f>
        <v>27</v>
      </c>
      <c r="M24" s="25">
        <f>+P22+4</f>
        <v>28</v>
      </c>
      <c r="N24" s="25">
        <f>+P22+5</f>
        <v>29</v>
      </c>
      <c r="O24" s="57"/>
      <c r="P24" s="57"/>
      <c r="Q24" s="55"/>
      <c r="R24" s="55"/>
      <c r="S24" s="25">
        <f>+Y22+1</f>
        <v>24</v>
      </c>
      <c r="T24" s="25">
        <f t="shared" ref="T24:Y24" si="11">+S24+1</f>
        <v>25</v>
      </c>
      <c r="U24" s="25">
        <f t="shared" si="11"/>
        <v>26</v>
      </c>
      <c r="V24" s="25">
        <f t="shared" si="11"/>
        <v>27</v>
      </c>
      <c r="W24" s="25">
        <f t="shared" si="11"/>
        <v>28</v>
      </c>
      <c r="X24" s="25">
        <f t="shared" si="11"/>
        <v>29</v>
      </c>
      <c r="Y24" s="25">
        <f t="shared" si="11"/>
        <v>30</v>
      </c>
    </row>
    <row r="25" spans="1:25" s="2" customFormat="1" ht="10.5" customHeight="1" x14ac:dyDescent="0.2">
      <c r="A25" s="59"/>
      <c r="B25" s="58"/>
      <c r="C25" s="58"/>
      <c r="D25" s="58"/>
      <c r="E25" s="58"/>
      <c r="F25" s="58"/>
      <c r="G25" s="58"/>
      <c r="H25" s="55"/>
      <c r="I25" s="55"/>
      <c r="J25" s="58"/>
      <c r="K25" s="58"/>
      <c r="L25" s="58"/>
      <c r="M25" s="58"/>
      <c r="N25" s="58"/>
      <c r="O25" s="58"/>
      <c r="P25" s="58"/>
      <c r="Q25" s="55"/>
      <c r="R25" s="55"/>
      <c r="S25" s="59"/>
      <c r="T25" s="59"/>
      <c r="U25" s="58"/>
      <c r="V25" s="58"/>
      <c r="W25" s="34" t="s">
        <v>23</v>
      </c>
      <c r="X25" s="34" t="s">
        <v>23</v>
      </c>
      <c r="Y25" s="58"/>
    </row>
    <row r="26" spans="1:25" s="2" customFormat="1" ht="10.5" customHeight="1" x14ac:dyDescent="0.2">
      <c r="A26" s="57"/>
      <c r="B26" s="57"/>
      <c r="C26" s="57"/>
      <c r="D26" s="57"/>
      <c r="E26" s="57"/>
      <c r="F26" s="57"/>
      <c r="G26" s="57"/>
      <c r="H26" s="55"/>
      <c r="I26" s="55"/>
      <c r="J26" s="57"/>
      <c r="K26" s="57"/>
      <c r="L26" s="57"/>
      <c r="M26" s="57"/>
      <c r="N26" s="57"/>
      <c r="O26" s="57"/>
      <c r="P26" s="57"/>
      <c r="Q26" s="55"/>
      <c r="R26" s="55"/>
      <c r="S26" s="25">
        <f>+Y24+1</f>
        <v>31</v>
      </c>
      <c r="T26" s="57"/>
      <c r="U26" s="57"/>
      <c r="V26" s="57"/>
      <c r="W26" s="57"/>
      <c r="X26" s="57"/>
      <c r="Y26" s="57"/>
    </row>
    <row r="27" spans="1:25" s="2" customFormat="1" ht="10.5" customHeight="1" x14ac:dyDescent="0.2">
      <c r="A27" s="58"/>
      <c r="B27" s="58"/>
      <c r="C27" s="58"/>
      <c r="D27" s="58"/>
      <c r="E27" s="58"/>
      <c r="F27" s="58"/>
      <c r="G27" s="58"/>
      <c r="H27" s="55"/>
      <c r="I27" s="55"/>
      <c r="J27" s="58"/>
      <c r="K27" s="58"/>
      <c r="L27" s="58"/>
      <c r="M27" s="58"/>
      <c r="N27" s="58"/>
      <c r="O27" s="58"/>
      <c r="P27" s="58"/>
      <c r="Q27" s="55"/>
      <c r="R27" s="55"/>
      <c r="S27" s="58"/>
      <c r="T27" s="58"/>
      <c r="U27" s="58"/>
      <c r="V27" s="58"/>
      <c r="W27" s="58"/>
      <c r="X27" s="58"/>
      <c r="Y27" s="58"/>
    </row>
    <row r="28" spans="1:25" s="2" customFormat="1" ht="10.5" customHeight="1" x14ac:dyDescent="0.2">
      <c r="A28" s="91"/>
      <c r="B28" s="91"/>
      <c r="C28" s="91"/>
      <c r="D28" s="91"/>
      <c r="E28" s="91"/>
      <c r="F28" s="91"/>
      <c r="G28" s="91"/>
      <c r="H28" s="55"/>
      <c r="I28" s="55"/>
      <c r="J28" s="91"/>
      <c r="K28" s="91"/>
      <c r="L28" s="91"/>
      <c r="M28" s="91"/>
      <c r="N28" s="91"/>
      <c r="O28" s="91"/>
      <c r="P28" s="91"/>
      <c r="Q28" s="55"/>
      <c r="R28" s="55"/>
      <c r="S28" s="91"/>
      <c r="T28" s="91"/>
      <c r="U28" s="91"/>
      <c r="V28" s="91"/>
      <c r="W28" s="91"/>
      <c r="X28" s="91"/>
      <c r="Y28" s="91"/>
    </row>
    <row r="29" spans="1:25" s="2" customFormat="1" ht="5.2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2" customFormat="1" ht="10.5" customHeight="1" x14ac:dyDescent="0.2">
      <c r="A30" s="92" t="s">
        <v>9</v>
      </c>
      <c r="B30" s="93"/>
      <c r="C30" s="93"/>
      <c r="D30" s="93"/>
      <c r="E30" s="93"/>
      <c r="F30" s="93"/>
      <c r="G30" s="94"/>
      <c r="H30" s="55"/>
      <c r="I30" s="55"/>
      <c r="J30" s="92" t="s">
        <v>10</v>
      </c>
      <c r="K30" s="93"/>
      <c r="L30" s="93"/>
      <c r="M30" s="93"/>
      <c r="N30" s="93"/>
      <c r="O30" s="93"/>
      <c r="P30" s="94"/>
      <c r="Q30" s="55"/>
      <c r="R30" s="55"/>
      <c r="S30" s="92" t="s">
        <v>11</v>
      </c>
      <c r="T30" s="93"/>
      <c r="U30" s="93"/>
      <c r="V30" s="93"/>
      <c r="W30" s="93"/>
      <c r="X30" s="93"/>
      <c r="Y30" s="94"/>
    </row>
    <row r="31" spans="1:25" s="2" customFormat="1" ht="4.5" customHeight="1" x14ac:dyDescent="0.2">
      <c r="A31" s="95"/>
      <c r="B31" s="96"/>
      <c r="C31" s="96"/>
      <c r="D31" s="96"/>
      <c r="E31" s="96"/>
      <c r="F31" s="96"/>
      <c r="G31" s="97"/>
      <c r="H31" s="55"/>
      <c r="I31" s="55"/>
      <c r="J31" s="95"/>
      <c r="K31" s="96"/>
      <c r="L31" s="96"/>
      <c r="M31" s="96"/>
      <c r="N31" s="96"/>
      <c r="O31" s="96"/>
      <c r="P31" s="97"/>
      <c r="Q31" s="55"/>
      <c r="R31" s="55"/>
      <c r="S31" s="95"/>
      <c r="T31" s="96"/>
      <c r="U31" s="96"/>
      <c r="V31" s="96"/>
      <c r="W31" s="96"/>
      <c r="X31" s="96"/>
      <c r="Y31" s="97"/>
    </row>
    <row r="32" spans="1:25" s="2" customFormat="1" ht="10.5" customHeight="1" x14ac:dyDescent="0.2">
      <c r="A32" s="89" t="s">
        <v>0</v>
      </c>
      <c r="B32" s="89" t="s">
        <v>1</v>
      </c>
      <c r="C32" s="89" t="s">
        <v>2</v>
      </c>
      <c r="D32" s="89" t="s">
        <v>3</v>
      </c>
      <c r="E32" s="89" t="s">
        <v>2</v>
      </c>
      <c r="F32" s="89" t="s">
        <v>4</v>
      </c>
      <c r="G32" s="89" t="s">
        <v>0</v>
      </c>
      <c r="H32" s="55"/>
      <c r="I32" s="55"/>
      <c r="J32" s="89" t="s">
        <v>0</v>
      </c>
      <c r="K32" s="89" t="s">
        <v>1</v>
      </c>
      <c r="L32" s="89" t="s">
        <v>2</v>
      </c>
      <c r="M32" s="89" t="s">
        <v>3</v>
      </c>
      <c r="N32" s="89" t="s">
        <v>2</v>
      </c>
      <c r="O32" s="89" t="s">
        <v>4</v>
      </c>
      <c r="P32" s="89" t="s">
        <v>0</v>
      </c>
      <c r="Q32" s="55"/>
      <c r="R32" s="55"/>
      <c r="S32" s="89" t="s">
        <v>0</v>
      </c>
      <c r="T32" s="89" t="s">
        <v>1</v>
      </c>
      <c r="U32" s="89" t="s">
        <v>2</v>
      </c>
      <c r="V32" s="89" t="s">
        <v>3</v>
      </c>
      <c r="W32" s="89" t="s">
        <v>2</v>
      </c>
      <c r="X32" s="89" t="s">
        <v>4</v>
      </c>
      <c r="Y32" s="89" t="s">
        <v>0</v>
      </c>
    </row>
    <row r="33" spans="1:25" s="2" customFormat="1" ht="10.5" customHeight="1" x14ac:dyDescent="0.2">
      <c r="A33" s="90"/>
      <c r="B33" s="90"/>
      <c r="C33" s="90"/>
      <c r="D33" s="90"/>
      <c r="E33" s="90"/>
      <c r="F33" s="90"/>
      <c r="G33" s="90"/>
      <c r="H33" s="55"/>
      <c r="I33" s="55"/>
      <c r="J33" s="90"/>
      <c r="K33" s="90"/>
      <c r="L33" s="90"/>
      <c r="M33" s="90"/>
      <c r="N33" s="90"/>
      <c r="O33" s="90"/>
      <c r="P33" s="90"/>
      <c r="Q33" s="55"/>
      <c r="R33" s="55"/>
      <c r="S33" s="90"/>
      <c r="T33" s="90"/>
      <c r="U33" s="90"/>
      <c r="V33" s="90"/>
      <c r="W33" s="90"/>
      <c r="X33" s="90"/>
      <c r="Y33" s="90"/>
    </row>
    <row r="34" spans="1:25" s="2" customFormat="1" ht="10.5" customHeight="1" x14ac:dyDescent="0.2">
      <c r="A34" s="57"/>
      <c r="B34" s="25">
        <v>1</v>
      </c>
      <c r="C34" s="25">
        <f>+B34+1</f>
        <v>2</v>
      </c>
      <c r="D34" s="25">
        <f t="shared" ref="D34:G34" si="12">+C34+1</f>
        <v>3</v>
      </c>
      <c r="E34" s="25">
        <f t="shared" si="12"/>
        <v>4</v>
      </c>
      <c r="F34" s="25">
        <f t="shared" si="12"/>
        <v>5</v>
      </c>
      <c r="G34" s="25">
        <f t="shared" si="12"/>
        <v>6</v>
      </c>
      <c r="H34" s="55"/>
      <c r="I34" s="55"/>
      <c r="J34" s="57"/>
      <c r="K34" s="57"/>
      <c r="L34" s="57"/>
      <c r="M34" s="25">
        <v>1</v>
      </c>
      <c r="N34" s="25">
        <f t="shared" ref="N34:P34" si="13">+M34+1</f>
        <v>2</v>
      </c>
      <c r="O34" s="25">
        <f t="shared" si="13"/>
        <v>3</v>
      </c>
      <c r="P34" s="25">
        <f t="shared" si="13"/>
        <v>4</v>
      </c>
      <c r="Q34" s="55"/>
      <c r="R34" s="55"/>
      <c r="S34" s="57"/>
      <c r="T34" s="57"/>
      <c r="U34" s="57"/>
      <c r="V34" s="57"/>
      <c r="W34" s="57"/>
      <c r="X34" s="57"/>
      <c r="Y34" s="25">
        <v>1</v>
      </c>
    </row>
    <row r="35" spans="1:25" s="2" customFormat="1" ht="10.5" customHeight="1" x14ac:dyDescent="0.2">
      <c r="A35" s="58"/>
      <c r="B35" s="58"/>
      <c r="C35" s="58"/>
      <c r="D35" s="58"/>
      <c r="E35" s="58"/>
      <c r="F35" s="58"/>
      <c r="G35" s="58"/>
      <c r="H35" s="55"/>
      <c r="I35" s="55"/>
      <c r="J35" s="58"/>
      <c r="K35" s="58"/>
      <c r="L35" s="58"/>
      <c r="M35" s="58"/>
      <c r="N35" s="58"/>
      <c r="O35" s="58"/>
      <c r="P35" s="58"/>
      <c r="Q35" s="55"/>
      <c r="R35" s="55"/>
      <c r="S35" s="58"/>
      <c r="T35" s="58"/>
      <c r="U35" s="58"/>
      <c r="V35" s="58"/>
      <c r="W35" s="58"/>
      <c r="X35" s="58"/>
      <c r="Y35" s="58"/>
    </row>
    <row r="36" spans="1:25" s="2" customFormat="1" ht="10.5" customHeight="1" x14ac:dyDescent="0.2">
      <c r="A36" s="25">
        <f>+G34+1</f>
        <v>7</v>
      </c>
      <c r="B36" s="25">
        <f t="shared" ref="B36:G36" si="14">+A36+1</f>
        <v>8</v>
      </c>
      <c r="C36" s="25">
        <f t="shared" si="14"/>
        <v>9</v>
      </c>
      <c r="D36" s="25">
        <f t="shared" si="14"/>
        <v>10</v>
      </c>
      <c r="E36" s="25">
        <f t="shared" si="14"/>
        <v>11</v>
      </c>
      <c r="F36" s="25">
        <f t="shared" si="14"/>
        <v>12</v>
      </c>
      <c r="G36" s="25">
        <f t="shared" si="14"/>
        <v>13</v>
      </c>
      <c r="H36" s="55"/>
      <c r="I36" s="55"/>
      <c r="J36" s="25">
        <f>+P34+1</f>
        <v>5</v>
      </c>
      <c r="K36" s="25">
        <f t="shared" ref="K36:P36" si="15">+J36+1</f>
        <v>6</v>
      </c>
      <c r="L36" s="25">
        <f t="shared" si="15"/>
        <v>7</v>
      </c>
      <c r="M36" s="25">
        <f t="shared" si="15"/>
        <v>8</v>
      </c>
      <c r="N36" s="25">
        <f t="shared" si="15"/>
        <v>9</v>
      </c>
      <c r="O36" s="25">
        <f t="shared" si="15"/>
        <v>10</v>
      </c>
      <c r="P36" s="25">
        <f t="shared" si="15"/>
        <v>11</v>
      </c>
      <c r="Q36" s="55"/>
      <c r="R36" s="55"/>
      <c r="S36" s="25">
        <f>+Y34+1</f>
        <v>2</v>
      </c>
      <c r="T36" s="25">
        <f t="shared" ref="T36:Y36" si="16">+S36+1</f>
        <v>3</v>
      </c>
      <c r="U36" s="25">
        <f t="shared" si="16"/>
        <v>4</v>
      </c>
      <c r="V36" s="25">
        <f t="shared" si="16"/>
        <v>5</v>
      </c>
      <c r="W36" s="25">
        <f t="shared" si="16"/>
        <v>6</v>
      </c>
      <c r="X36" s="25">
        <f t="shared" si="16"/>
        <v>7</v>
      </c>
      <c r="Y36" s="25">
        <f t="shared" si="16"/>
        <v>8</v>
      </c>
    </row>
    <row r="37" spans="1:25" s="2" customFormat="1" ht="10.5" customHeight="1" x14ac:dyDescent="0.2">
      <c r="A37" s="58"/>
      <c r="B37" s="58"/>
      <c r="C37" s="58"/>
      <c r="D37" s="58"/>
      <c r="E37" s="30"/>
      <c r="F37" s="30"/>
      <c r="G37" s="58"/>
      <c r="H37" s="55"/>
      <c r="I37" s="55"/>
      <c r="J37" s="58"/>
      <c r="K37" s="58"/>
      <c r="L37" s="58"/>
      <c r="M37" s="58"/>
      <c r="N37" s="58"/>
      <c r="O37" s="58"/>
      <c r="P37" s="58"/>
      <c r="Q37" s="55"/>
      <c r="R37" s="55"/>
      <c r="S37" s="58"/>
      <c r="T37" s="58"/>
      <c r="U37" s="58"/>
      <c r="V37" s="58"/>
      <c r="W37" s="58"/>
      <c r="X37" s="58"/>
      <c r="Y37" s="58"/>
    </row>
    <row r="38" spans="1:25" s="2" customFormat="1" ht="10.5" customHeight="1" x14ac:dyDescent="0.2">
      <c r="A38" s="25">
        <f>+G36+1</f>
        <v>14</v>
      </c>
      <c r="B38" s="25">
        <f t="shared" ref="B38:G38" si="17">+A38+1</f>
        <v>15</v>
      </c>
      <c r="C38" s="25">
        <f t="shared" si="17"/>
        <v>16</v>
      </c>
      <c r="D38" s="25">
        <f t="shared" si="17"/>
        <v>17</v>
      </c>
      <c r="E38" s="25">
        <f t="shared" si="17"/>
        <v>18</v>
      </c>
      <c r="F38" s="25">
        <f t="shared" si="17"/>
        <v>19</v>
      </c>
      <c r="G38" s="25">
        <f t="shared" si="17"/>
        <v>20</v>
      </c>
      <c r="H38" s="55"/>
      <c r="I38" s="55"/>
      <c r="J38" s="25">
        <f>+P36+1</f>
        <v>12</v>
      </c>
      <c r="K38" s="25">
        <f t="shared" ref="K38:P38" si="18">+J38+1</f>
        <v>13</v>
      </c>
      <c r="L38" s="25">
        <f t="shared" si="18"/>
        <v>14</v>
      </c>
      <c r="M38" s="25">
        <f t="shared" si="18"/>
        <v>15</v>
      </c>
      <c r="N38" s="25">
        <f t="shared" si="18"/>
        <v>16</v>
      </c>
      <c r="O38" s="25">
        <f t="shared" si="18"/>
        <v>17</v>
      </c>
      <c r="P38" s="25">
        <f t="shared" si="18"/>
        <v>18</v>
      </c>
      <c r="Q38" s="55"/>
      <c r="R38" s="55"/>
      <c r="S38" s="25">
        <f>+Y36+1</f>
        <v>9</v>
      </c>
      <c r="T38" s="25">
        <f t="shared" ref="T38:Y38" si="19">+S38+1</f>
        <v>10</v>
      </c>
      <c r="U38" s="25">
        <f t="shared" si="19"/>
        <v>11</v>
      </c>
      <c r="V38" s="25">
        <f t="shared" si="19"/>
        <v>12</v>
      </c>
      <c r="W38" s="25">
        <f t="shared" si="19"/>
        <v>13</v>
      </c>
      <c r="X38" s="25">
        <f t="shared" si="19"/>
        <v>14</v>
      </c>
      <c r="Y38" s="25">
        <f t="shared" si="19"/>
        <v>15</v>
      </c>
    </row>
    <row r="39" spans="1:25" s="2" customFormat="1" ht="10.5" customHeight="1" x14ac:dyDescent="0.2">
      <c r="A39" s="58"/>
      <c r="B39" s="58"/>
      <c r="C39" s="58"/>
      <c r="D39" s="58"/>
      <c r="E39" s="30"/>
      <c r="F39" s="30"/>
      <c r="G39" s="58"/>
      <c r="H39" s="55"/>
      <c r="I39" s="55"/>
      <c r="J39" s="58"/>
      <c r="K39" s="58"/>
      <c r="L39" s="58"/>
      <c r="M39" s="58"/>
      <c r="N39" s="58"/>
      <c r="O39" s="58"/>
      <c r="P39" s="58"/>
      <c r="Q39" s="55"/>
      <c r="R39" s="55"/>
      <c r="S39" s="58"/>
      <c r="T39" s="58"/>
      <c r="U39" s="58"/>
      <c r="V39" s="58"/>
      <c r="W39" s="58"/>
      <c r="X39" s="58"/>
      <c r="Y39" s="58"/>
    </row>
    <row r="40" spans="1:25" s="2" customFormat="1" ht="10.5" customHeight="1" x14ac:dyDescent="0.2">
      <c r="A40" s="25">
        <f>+G38+1</f>
        <v>21</v>
      </c>
      <c r="B40" s="25">
        <f t="shared" ref="B40:G40" si="20">+A40+1</f>
        <v>22</v>
      </c>
      <c r="C40" s="25">
        <f t="shared" si="20"/>
        <v>23</v>
      </c>
      <c r="D40" s="25">
        <f t="shared" si="20"/>
        <v>24</v>
      </c>
      <c r="E40" s="25">
        <f t="shared" si="20"/>
        <v>25</v>
      </c>
      <c r="F40" s="25">
        <f t="shared" si="20"/>
        <v>26</v>
      </c>
      <c r="G40" s="25">
        <f t="shared" si="20"/>
        <v>27</v>
      </c>
      <c r="H40" s="55"/>
      <c r="I40" s="55"/>
      <c r="J40" s="25">
        <f>+P38+1</f>
        <v>19</v>
      </c>
      <c r="K40" s="25">
        <f t="shared" ref="K40:P40" si="21">+J40+1</f>
        <v>20</v>
      </c>
      <c r="L40" s="25">
        <f t="shared" si="21"/>
        <v>21</v>
      </c>
      <c r="M40" s="25">
        <f t="shared" si="21"/>
        <v>22</v>
      </c>
      <c r="N40" s="25">
        <f t="shared" si="21"/>
        <v>23</v>
      </c>
      <c r="O40" s="25">
        <f t="shared" si="21"/>
        <v>24</v>
      </c>
      <c r="P40" s="25">
        <f t="shared" si="21"/>
        <v>25</v>
      </c>
      <c r="Q40" s="55"/>
      <c r="R40" s="55"/>
      <c r="S40" s="25">
        <f>+Y38+1</f>
        <v>16</v>
      </c>
      <c r="T40" s="25">
        <f t="shared" ref="T40:Y40" si="22">+S40+1</f>
        <v>17</v>
      </c>
      <c r="U40" s="25">
        <f t="shared" si="22"/>
        <v>18</v>
      </c>
      <c r="V40" s="25">
        <f t="shared" si="22"/>
        <v>19</v>
      </c>
      <c r="W40" s="25">
        <f t="shared" si="22"/>
        <v>20</v>
      </c>
      <c r="X40" s="25">
        <f t="shared" si="22"/>
        <v>21</v>
      </c>
      <c r="Y40" s="25">
        <f t="shared" si="22"/>
        <v>22</v>
      </c>
    </row>
    <row r="41" spans="1:25" s="2" customFormat="1" ht="10.5" customHeight="1" x14ac:dyDescent="0.2">
      <c r="A41" s="58"/>
      <c r="B41" s="58"/>
      <c r="C41" s="58"/>
      <c r="D41" s="58"/>
      <c r="E41" s="58"/>
      <c r="F41" s="58"/>
      <c r="G41" s="58"/>
      <c r="H41" s="55"/>
      <c r="I41" s="55"/>
      <c r="J41" s="58"/>
      <c r="K41" s="58"/>
      <c r="L41" s="58"/>
      <c r="M41" s="58"/>
      <c r="N41" s="58"/>
      <c r="O41" s="58"/>
      <c r="P41" s="58"/>
      <c r="Q41" s="55"/>
      <c r="R41" s="55"/>
      <c r="S41" s="58"/>
      <c r="T41" s="30"/>
      <c r="U41" s="58"/>
      <c r="V41" s="34" t="s">
        <v>23</v>
      </c>
      <c r="W41" s="58"/>
      <c r="X41" s="58"/>
      <c r="Y41" s="58"/>
    </row>
    <row r="42" spans="1:25" s="2" customFormat="1" ht="10.5" customHeight="1" x14ac:dyDescent="0.2">
      <c r="A42" s="25">
        <f>+G40+1</f>
        <v>28</v>
      </c>
      <c r="B42" s="25">
        <f t="shared" ref="B42:C42" si="23">+A42+1</f>
        <v>29</v>
      </c>
      <c r="C42" s="25">
        <f t="shared" si="23"/>
        <v>30</v>
      </c>
      <c r="D42" s="57"/>
      <c r="E42" s="57"/>
      <c r="F42" s="57"/>
      <c r="G42" s="57"/>
      <c r="H42" s="55"/>
      <c r="I42" s="55"/>
      <c r="J42" s="25">
        <f>+P40+1</f>
        <v>26</v>
      </c>
      <c r="K42" s="25">
        <f t="shared" ref="K42:O42" si="24">+J42+1</f>
        <v>27</v>
      </c>
      <c r="L42" s="25">
        <f t="shared" si="24"/>
        <v>28</v>
      </c>
      <c r="M42" s="25">
        <f t="shared" si="24"/>
        <v>29</v>
      </c>
      <c r="N42" s="25">
        <f t="shared" si="24"/>
        <v>30</v>
      </c>
      <c r="O42" s="25">
        <f t="shared" si="24"/>
        <v>31</v>
      </c>
      <c r="P42" s="57"/>
      <c r="Q42" s="55"/>
      <c r="R42" s="55"/>
      <c r="S42" s="25">
        <f>+Y40+1</f>
        <v>23</v>
      </c>
      <c r="T42" s="25">
        <f t="shared" ref="T42:Y42" si="25">+S42+1</f>
        <v>24</v>
      </c>
      <c r="U42" s="25">
        <f t="shared" si="25"/>
        <v>25</v>
      </c>
      <c r="V42" s="25">
        <f t="shared" si="25"/>
        <v>26</v>
      </c>
      <c r="W42" s="25">
        <f t="shared" si="25"/>
        <v>27</v>
      </c>
      <c r="X42" s="25">
        <f t="shared" si="25"/>
        <v>28</v>
      </c>
      <c r="Y42" s="25">
        <f t="shared" si="25"/>
        <v>29</v>
      </c>
    </row>
    <row r="43" spans="1:25" s="2" customFormat="1" ht="10.5" customHeight="1" x14ac:dyDescent="0.2">
      <c r="A43" s="59"/>
      <c r="B43" s="58"/>
      <c r="C43" s="58"/>
      <c r="D43" s="58"/>
      <c r="E43" s="58"/>
      <c r="F43" s="58"/>
      <c r="G43" s="58"/>
      <c r="H43" s="55"/>
      <c r="I43" s="55"/>
      <c r="J43" s="59"/>
      <c r="K43" s="34" t="s">
        <v>23</v>
      </c>
      <c r="L43" s="58"/>
      <c r="M43" s="58"/>
      <c r="N43" s="58"/>
      <c r="O43" s="58"/>
      <c r="P43" s="58"/>
      <c r="Q43" s="55"/>
      <c r="R43" s="55"/>
      <c r="S43" s="58"/>
      <c r="T43" s="58"/>
      <c r="U43" s="58"/>
      <c r="V43" s="58"/>
      <c r="W43" s="58"/>
      <c r="X43" s="58"/>
      <c r="Y43" s="58"/>
    </row>
    <row r="44" spans="1:25" s="2" customFormat="1" ht="10.5" customHeight="1" x14ac:dyDescent="0.2">
      <c r="A44" s="57"/>
      <c r="B44" s="57"/>
      <c r="C44" s="57"/>
      <c r="D44" s="57"/>
      <c r="E44" s="57"/>
      <c r="F44" s="57"/>
      <c r="G44" s="57"/>
      <c r="H44" s="55"/>
      <c r="I44" s="55"/>
      <c r="J44" s="57"/>
      <c r="K44" s="57"/>
      <c r="L44" s="57"/>
      <c r="M44" s="57"/>
      <c r="N44" s="57"/>
      <c r="O44" s="57"/>
      <c r="P44" s="57"/>
      <c r="Q44" s="55"/>
      <c r="R44" s="55"/>
      <c r="S44" s="25">
        <f>+Y42+1</f>
        <v>30</v>
      </c>
      <c r="T44" s="57"/>
      <c r="U44" s="57"/>
      <c r="V44" s="57"/>
      <c r="W44" s="57"/>
      <c r="X44" s="57"/>
      <c r="Y44" s="57"/>
    </row>
    <row r="45" spans="1:25" s="2" customFormat="1" ht="10.5" customHeight="1" x14ac:dyDescent="0.2">
      <c r="A45" s="58"/>
      <c r="B45" s="58"/>
      <c r="C45" s="58"/>
      <c r="D45" s="58"/>
      <c r="E45" s="58"/>
      <c r="F45" s="58"/>
      <c r="G45" s="58"/>
      <c r="H45" s="55"/>
      <c r="I45" s="55"/>
      <c r="J45" s="58"/>
      <c r="K45" s="58"/>
      <c r="L45" s="58"/>
      <c r="M45" s="58"/>
      <c r="N45" s="58"/>
      <c r="O45" s="58"/>
      <c r="P45" s="58"/>
      <c r="Q45" s="55"/>
      <c r="R45" s="55"/>
      <c r="S45" s="58"/>
      <c r="T45" s="58"/>
      <c r="U45" s="58"/>
      <c r="V45" s="58"/>
      <c r="W45" s="58"/>
      <c r="X45" s="58"/>
      <c r="Y45" s="58"/>
    </row>
    <row r="46" spans="1:25" s="2" customFormat="1" ht="10.5" customHeight="1" x14ac:dyDescent="0.2">
      <c r="A46" s="91"/>
      <c r="B46" s="91"/>
      <c r="C46" s="91"/>
      <c r="D46" s="91"/>
      <c r="E46" s="91"/>
      <c r="F46" s="91"/>
      <c r="G46" s="91"/>
      <c r="H46" s="55"/>
      <c r="I46" s="55"/>
      <c r="J46" s="91"/>
      <c r="K46" s="91"/>
      <c r="L46" s="91"/>
      <c r="M46" s="91"/>
      <c r="N46" s="91"/>
      <c r="O46" s="91"/>
      <c r="P46" s="91"/>
      <c r="Q46" s="55"/>
      <c r="R46" s="55"/>
      <c r="S46" s="91"/>
      <c r="T46" s="91"/>
      <c r="U46" s="91"/>
      <c r="V46" s="91"/>
      <c r="W46" s="91"/>
      <c r="X46" s="91"/>
      <c r="Y46" s="91"/>
    </row>
    <row r="47" spans="1:25" s="2" customFormat="1" ht="5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2" customFormat="1" ht="10.5" customHeight="1" x14ac:dyDescent="0.2">
      <c r="A48" s="92" t="s">
        <v>12</v>
      </c>
      <c r="B48" s="93"/>
      <c r="C48" s="93"/>
      <c r="D48" s="93"/>
      <c r="E48" s="93"/>
      <c r="F48" s="93"/>
      <c r="G48" s="94"/>
      <c r="H48" s="55"/>
      <c r="I48" s="55"/>
      <c r="J48" s="92" t="s">
        <v>13</v>
      </c>
      <c r="K48" s="93"/>
      <c r="L48" s="93"/>
      <c r="M48" s="93"/>
      <c r="N48" s="93"/>
      <c r="O48" s="93"/>
      <c r="P48" s="94"/>
      <c r="Q48" s="55"/>
      <c r="R48" s="55"/>
      <c r="S48" s="92" t="s">
        <v>83</v>
      </c>
      <c r="T48" s="93"/>
      <c r="U48" s="93"/>
      <c r="V48" s="93"/>
      <c r="W48" s="93"/>
      <c r="X48" s="93"/>
      <c r="Y48" s="94"/>
    </row>
    <row r="49" spans="1:25" s="2" customFormat="1" ht="6" customHeight="1" x14ac:dyDescent="0.2">
      <c r="A49" s="95"/>
      <c r="B49" s="96"/>
      <c r="C49" s="96"/>
      <c r="D49" s="96"/>
      <c r="E49" s="96"/>
      <c r="F49" s="96"/>
      <c r="G49" s="97"/>
      <c r="H49" s="55"/>
      <c r="I49" s="55"/>
      <c r="J49" s="95"/>
      <c r="K49" s="96"/>
      <c r="L49" s="96"/>
      <c r="M49" s="96"/>
      <c r="N49" s="96"/>
      <c r="O49" s="96"/>
      <c r="P49" s="97"/>
      <c r="Q49" s="55"/>
      <c r="R49" s="55"/>
      <c r="S49" s="95"/>
      <c r="T49" s="96"/>
      <c r="U49" s="96"/>
      <c r="V49" s="96"/>
      <c r="W49" s="96"/>
      <c r="X49" s="96"/>
      <c r="Y49" s="97"/>
    </row>
    <row r="50" spans="1:25" s="2" customFormat="1" ht="10.5" customHeight="1" x14ac:dyDescent="0.2">
      <c r="A50" s="89" t="s">
        <v>0</v>
      </c>
      <c r="B50" s="89" t="s">
        <v>1</v>
      </c>
      <c r="C50" s="89" t="s">
        <v>2</v>
      </c>
      <c r="D50" s="89" t="s">
        <v>3</v>
      </c>
      <c r="E50" s="89" t="s">
        <v>2</v>
      </c>
      <c r="F50" s="89" t="s">
        <v>4</v>
      </c>
      <c r="G50" s="89" t="s">
        <v>0</v>
      </c>
      <c r="H50" s="55"/>
      <c r="I50" s="55"/>
      <c r="J50" s="89" t="s">
        <v>0</v>
      </c>
      <c r="K50" s="89" t="s">
        <v>1</v>
      </c>
      <c r="L50" s="89" t="s">
        <v>2</v>
      </c>
      <c r="M50" s="89" t="s">
        <v>3</v>
      </c>
      <c r="N50" s="89" t="s">
        <v>2</v>
      </c>
      <c r="O50" s="89" t="s">
        <v>4</v>
      </c>
      <c r="P50" s="89" t="s">
        <v>0</v>
      </c>
      <c r="Q50" s="55"/>
      <c r="R50" s="55"/>
      <c r="S50" s="89" t="s">
        <v>0</v>
      </c>
      <c r="T50" s="89" t="s">
        <v>1</v>
      </c>
      <c r="U50" s="89" t="s">
        <v>2</v>
      </c>
      <c r="V50" s="89" t="s">
        <v>3</v>
      </c>
      <c r="W50" s="89" t="s">
        <v>2</v>
      </c>
      <c r="X50" s="89" t="s">
        <v>4</v>
      </c>
      <c r="Y50" s="89" t="s">
        <v>0</v>
      </c>
    </row>
    <row r="51" spans="1:25" s="2" customFormat="1" ht="10.5" customHeight="1" x14ac:dyDescent="0.2">
      <c r="A51" s="90"/>
      <c r="B51" s="90"/>
      <c r="C51" s="90"/>
      <c r="D51" s="90"/>
      <c r="E51" s="90"/>
      <c r="F51" s="90"/>
      <c r="G51" s="90"/>
      <c r="H51" s="55"/>
      <c r="I51" s="55"/>
      <c r="J51" s="90"/>
      <c r="K51" s="90"/>
      <c r="L51" s="90"/>
      <c r="M51" s="90"/>
      <c r="N51" s="90"/>
      <c r="O51" s="90"/>
      <c r="P51" s="90"/>
      <c r="Q51" s="55"/>
      <c r="R51" s="55"/>
      <c r="S51" s="90"/>
      <c r="T51" s="90"/>
      <c r="U51" s="90"/>
      <c r="V51" s="90"/>
      <c r="W51" s="90"/>
      <c r="X51" s="90"/>
      <c r="Y51" s="90"/>
    </row>
    <row r="52" spans="1:25" s="2" customFormat="1" ht="10.5" customHeight="1" x14ac:dyDescent="0.2">
      <c r="A52" s="57"/>
      <c r="B52" s="25">
        <v>1</v>
      </c>
      <c r="C52" s="25">
        <f>+B52+1</f>
        <v>2</v>
      </c>
      <c r="D52" s="25">
        <f t="shared" ref="D52:G52" si="26">+C52+1</f>
        <v>3</v>
      </c>
      <c r="E52" s="25">
        <f t="shared" si="26"/>
        <v>4</v>
      </c>
      <c r="F52" s="25">
        <f t="shared" si="26"/>
        <v>5</v>
      </c>
      <c r="G52" s="25">
        <f t="shared" si="26"/>
        <v>6</v>
      </c>
      <c r="H52" s="55"/>
      <c r="I52" s="55"/>
      <c r="J52" s="57"/>
      <c r="K52" s="57"/>
      <c r="L52" s="57"/>
      <c r="M52" s="57"/>
      <c r="N52" s="25">
        <v>1</v>
      </c>
      <c r="O52" s="25">
        <f t="shared" ref="O52:P52" si="27">+N52+1</f>
        <v>2</v>
      </c>
      <c r="P52" s="25">
        <f t="shared" si="27"/>
        <v>3</v>
      </c>
      <c r="Q52" s="55"/>
      <c r="R52" s="55"/>
      <c r="S52" s="25">
        <v>1</v>
      </c>
      <c r="T52" s="25">
        <f>+S52+1</f>
        <v>2</v>
      </c>
      <c r="U52" s="25">
        <f t="shared" ref="U52:Y52" si="28">+T52+1</f>
        <v>3</v>
      </c>
      <c r="V52" s="25">
        <f t="shared" si="28"/>
        <v>4</v>
      </c>
      <c r="W52" s="25">
        <f t="shared" si="28"/>
        <v>5</v>
      </c>
      <c r="X52" s="25">
        <f t="shared" si="28"/>
        <v>6</v>
      </c>
      <c r="Y52" s="25">
        <f t="shared" si="28"/>
        <v>7</v>
      </c>
    </row>
    <row r="53" spans="1:25" s="2" customFormat="1" ht="10.5" customHeight="1" x14ac:dyDescent="0.2">
      <c r="A53" s="58"/>
      <c r="B53" s="58"/>
      <c r="C53" s="58"/>
      <c r="D53" s="58"/>
      <c r="E53" s="34" t="s">
        <v>23</v>
      </c>
      <c r="G53" s="58"/>
      <c r="H53" s="55"/>
      <c r="I53" s="55"/>
      <c r="J53" s="58"/>
      <c r="K53" s="58"/>
      <c r="L53" s="58"/>
      <c r="M53" s="58"/>
      <c r="N53" s="58"/>
      <c r="O53" s="58"/>
      <c r="P53" s="59"/>
      <c r="Q53" s="55"/>
      <c r="R53" s="55"/>
      <c r="S53" s="58"/>
      <c r="T53" s="34" t="s">
        <v>23</v>
      </c>
      <c r="U53" s="58"/>
      <c r="V53" s="58"/>
      <c r="W53" s="58"/>
      <c r="X53" s="58"/>
      <c r="Y53" s="58"/>
    </row>
    <row r="54" spans="1:25" s="2" customFormat="1" ht="10.5" customHeight="1" x14ac:dyDescent="0.2">
      <c r="A54" s="25">
        <f>+G52+1</f>
        <v>7</v>
      </c>
      <c r="B54" s="25">
        <f t="shared" ref="B54:G54" si="29">+A54+1</f>
        <v>8</v>
      </c>
      <c r="C54" s="25">
        <f t="shared" si="29"/>
        <v>9</v>
      </c>
      <c r="D54" s="25">
        <f t="shared" si="29"/>
        <v>10</v>
      </c>
      <c r="E54" s="25">
        <f t="shared" si="29"/>
        <v>11</v>
      </c>
      <c r="F54" s="25">
        <f t="shared" si="29"/>
        <v>12</v>
      </c>
      <c r="G54" s="25">
        <f t="shared" si="29"/>
        <v>13</v>
      </c>
      <c r="H54" s="55"/>
      <c r="I54" s="55"/>
      <c r="J54" s="25">
        <f>+P52+1</f>
        <v>4</v>
      </c>
      <c r="K54" s="25">
        <f t="shared" ref="K54:P54" si="30">+J54+1</f>
        <v>5</v>
      </c>
      <c r="L54" s="25">
        <f t="shared" si="30"/>
        <v>6</v>
      </c>
      <c r="M54" s="25">
        <f t="shared" si="30"/>
        <v>7</v>
      </c>
      <c r="N54" s="25">
        <f t="shared" si="30"/>
        <v>8</v>
      </c>
      <c r="O54" s="25">
        <f t="shared" si="30"/>
        <v>9</v>
      </c>
      <c r="P54" s="25">
        <f t="shared" si="30"/>
        <v>10</v>
      </c>
      <c r="Q54" s="55"/>
      <c r="R54" s="55"/>
      <c r="S54" s="25">
        <f>+Y52+1</f>
        <v>8</v>
      </c>
      <c r="T54" s="25">
        <f t="shared" ref="T54:Y54" si="31">+S54+1</f>
        <v>9</v>
      </c>
      <c r="U54" s="25">
        <f t="shared" si="31"/>
        <v>10</v>
      </c>
      <c r="V54" s="25">
        <f t="shared" si="31"/>
        <v>11</v>
      </c>
      <c r="W54" s="25">
        <f t="shared" si="31"/>
        <v>12</v>
      </c>
      <c r="X54" s="25">
        <f t="shared" si="31"/>
        <v>13</v>
      </c>
      <c r="Y54" s="25">
        <f t="shared" si="31"/>
        <v>14</v>
      </c>
    </row>
    <row r="55" spans="1:25" s="2" customFormat="1" ht="10.5" customHeight="1" x14ac:dyDescent="0.2">
      <c r="A55" s="58"/>
      <c r="B55" s="58"/>
      <c r="C55" s="30"/>
      <c r="D55" s="58"/>
      <c r="E55" s="58"/>
      <c r="F55" s="58"/>
      <c r="G55" s="58"/>
      <c r="H55" s="55"/>
      <c r="I55" s="55"/>
      <c r="J55" s="58"/>
      <c r="K55" s="58"/>
      <c r="L55" s="58"/>
      <c r="M55" s="58"/>
      <c r="N55" s="58"/>
      <c r="O55" s="58"/>
      <c r="P55" s="58"/>
      <c r="Q55" s="55"/>
      <c r="R55" s="55"/>
      <c r="S55" s="58"/>
      <c r="T55" s="30"/>
      <c r="U55" s="58"/>
      <c r="V55" s="58"/>
      <c r="W55" s="58"/>
      <c r="X55" s="58"/>
      <c r="Y55" s="58"/>
    </row>
    <row r="56" spans="1:25" s="2" customFormat="1" ht="10.5" customHeight="1" x14ac:dyDescent="0.2">
      <c r="A56" s="25">
        <f>+G54+1</f>
        <v>14</v>
      </c>
      <c r="B56" s="25">
        <f t="shared" ref="B56:G56" si="32">+A56+1</f>
        <v>15</v>
      </c>
      <c r="C56" s="25">
        <f t="shared" si="32"/>
        <v>16</v>
      </c>
      <c r="D56" s="25">
        <f t="shared" si="32"/>
        <v>17</v>
      </c>
      <c r="E56" s="25">
        <f t="shared" si="32"/>
        <v>18</v>
      </c>
      <c r="F56" s="25">
        <f t="shared" si="32"/>
        <v>19</v>
      </c>
      <c r="G56" s="25">
        <f t="shared" si="32"/>
        <v>20</v>
      </c>
      <c r="H56" s="55"/>
      <c r="I56" s="55"/>
      <c r="J56" s="25">
        <f>+P54+1</f>
        <v>11</v>
      </c>
      <c r="K56" s="25">
        <f t="shared" ref="K56:P56" si="33">+J56+1</f>
        <v>12</v>
      </c>
      <c r="L56" s="25">
        <f t="shared" si="33"/>
        <v>13</v>
      </c>
      <c r="M56" s="25">
        <f t="shared" si="33"/>
        <v>14</v>
      </c>
      <c r="N56" s="25">
        <f t="shared" si="33"/>
        <v>15</v>
      </c>
      <c r="O56" s="25">
        <f t="shared" si="33"/>
        <v>16</v>
      </c>
      <c r="P56" s="25">
        <f t="shared" si="33"/>
        <v>17</v>
      </c>
      <c r="Q56" s="55"/>
      <c r="R56" s="55"/>
      <c r="S56" s="25">
        <f>+Y54+1</f>
        <v>15</v>
      </c>
      <c r="T56" s="25">
        <f t="shared" ref="T56:Y56" si="34">+S56+1</f>
        <v>16</v>
      </c>
      <c r="U56" s="25">
        <f t="shared" si="34"/>
        <v>17</v>
      </c>
      <c r="V56" s="25">
        <f t="shared" si="34"/>
        <v>18</v>
      </c>
      <c r="W56" s="25">
        <f t="shared" si="34"/>
        <v>19</v>
      </c>
      <c r="X56" s="25">
        <f t="shared" si="34"/>
        <v>20</v>
      </c>
      <c r="Y56" s="25">
        <f t="shared" si="34"/>
        <v>21</v>
      </c>
    </row>
    <row r="57" spans="1:25" s="2" customFormat="1" ht="10.5" customHeight="1" x14ac:dyDescent="0.2">
      <c r="A57" s="58"/>
      <c r="B57" s="58"/>
      <c r="C57" s="58"/>
      <c r="D57" s="58"/>
      <c r="E57" s="58"/>
      <c r="F57" s="58"/>
      <c r="G57" s="58"/>
      <c r="H57" s="55"/>
      <c r="I57" s="55"/>
      <c r="J57" s="58"/>
      <c r="K57" s="58"/>
      <c r="L57" s="30"/>
      <c r="M57" s="58"/>
      <c r="N57" s="34" t="s">
        <v>23</v>
      </c>
      <c r="O57" s="58"/>
      <c r="P57" s="58"/>
      <c r="Q57" s="55"/>
      <c r="R57" s="55"/>
      <c r="S57" s="58"/>
      <c r="T57" s="58"/>
      <c r="U57" s="58"/>
      <c r="V57" s="58"/>
      <c r="W57" s="58"/>
      <c r="X57" s="58"/>
      <c r="Y57" s="58"/>
    </row>
    <row r="58" spans="1:25" s="2" customFormat="1" ht="10.5" customHeight="1" x14ac:dyDescent="0.2">
      <c r="A58" s="25">
        <f>+G56+1</f>
        <v>21</v>
      </c>
      <c r="B58" s="25">
        <f t="shared" ref="B58:G58" si="35">+A58+1</f>
        <v>22</v>
      </c>
      <c r="C58" s="25">
        <f t="shared" si="35"/>
        <v>23</v>
      </c>
      <c r="D58" s="25">
        <f t="shared" si="35"/>
        <v>24</v>
      </c>
      <c r="E58" s="25">
        <f t="shared" si="35"/>
        <v>25</v>
      </c>
      <c r="F58" s="25">
        <f t="shared" si="35"/>
        <v>26</v>
      </c>
      <c r="G58" s="25">
        <f t="shared" si="35"/>
        <v>27</v>
      </c>
      <c r="H58" s="55"/>
      <c r="I58" s="55"/>
      <c r="J58" s="25">
        <f>+P56+1</f>
        <v>18</v>
      </c>
      <c r="K58" s="25">
        <f t="shared" ref="K58:P58" si="36">+J58+1</f>
        <v>19</v>
      </c>
      <c r="L58" s="25">
        <f t="shared" si="36"/>
        <v>20</v>
      </c>
      <c r="M58" s="25">
        <f t="shared" si="36"/>
        <v>21</v>
      </c>
      <c r="N58" s="25">
        <f t="shared" si="36"/>
        <v>22</v>
      </c>
      <c r="O58" s="25">
        <f t="shared" si="36"/>
        <v>23</v>
      </c>
      <c r="P58" s="25">
        <f t="shared" si="36"/>
        <v>24</v>
      </c>
      <c r="Q58" s="55"/>
      <c r="R58" s="55"/>
      <c r="S58" s="25">
        <f>+Y56+1</f>
        <v>22</v>
      </c>
      <c r="T58" s="25">
        <f t="shared" ref="T58:Y58" si="37">+S58+1</f>
        <v>23</v>
      </c>
      <c r="U58" s="25">
        <f t="shared" si="37"/>
        <v>24</v>
      </c>
      <c r="V58" s="25">
        <f t="shared" si="37"/>
        <v>25</v>
      </c>
      <c r="W58" s="25">
        <f t="shared" si="37"/>
        <v>26</v>
      </c>
      <c r="X58" s="25">
        <f t="shared" si="37"/>
        <v>27</v>
      </c>
      <c r="Y58" s="25">
        <f t="shared" si="37"/>
        <v>28</v>
      </c>
    </row>
    <row r="59" spans="1:25" s="2" customFormat="1" ht="10.5" customHeight="1" x14ac:dyDescent="0.2">
      <c r="A59" s="58"/>
      <c r="B59" s="58"/>
      <c r="C59" s="58"/>
      <c r="D59" s="58"/>
      <c r="E59" s="58"/>
      <c r="F59" s="58"/>
      <c r="G59" s="58"/>
      <c r="H59" s="55"/>
      <c r="I59" s="55"/>
      <c r="J59" s="58"/>
      <c r="K59" s="58"/>
      <c r="L59" s="58"/>
      <c r="M59" s="58"/>
      <c r="N59" s="58"/>
      <c r="O59" s="58"/>
      <c r="P59" s="58"/>
      <c r="Q59" s="55"/>
      <c r="R59" s="55"/>
      <c r="S59" s="58"/>
      <c r="T59" s="58"/>
      <c r="U59" s="58"/>
      <c r="V59" s="58"/>
      <c r="W59" s="58"/>
      <c r="X59" s="58"/>
      <c r="Y59" s="58"/>
    </row>
    <row r="60" spans="1:25" s="2" customFormat="1" ht="10.5" customHeight="1" x14ac:dyDescent="0.2">
      <c r="A60" s="25">
        <f>+G58+1</f>
        <v>28</v>
      </c>
      <c r="B60" s="25">
        <f t="shared" ref="B60:D60" si="38">+A60+1</f>
        <v>29</v>
      </c>
      <c r="C60" s="25">
        <f t="shared" si="38"/>
        <v>30</v>
      </c>
      <c r="D60" s="25">
        <f t="shared" si="38"/>
        <v>31</v>
      </c>
      <c r="E60" s="57"/>
      <c r="F60" s="57"/>
      <c r="G60" s="57"/>
      <c r="H60" s="55"/>
      <c r="I60" s="55"/>
      <c r="J60" s="25">
        <f>+P58+1</f>
        <v>25</v>
      </c>
      <c r="K60" s="25">
        <f>+J60+1</f>
        <v>26</v>
      </c>
      <c r="L60" s="25">
        <f>+K60+1</f>
        <v>27</v>
      </c>
      <c r="M60" s="25">
        <f>+L60+1</f>
        <v>28</v>
      </c>
      <c r="N60" s="25">
        <f>+M60+1</f>
        <v>29</v>
      </c>
      <c r="O60" s="25">
        <f t="shared" ref="O60:P60" si="39">+N60+1</f>
        <v>30</v>
      </c>
      <c r="P60" s="25">
        <f t="shared" si="39"/>
        <v>31</v>
      </c>
      <c r="Q60" s="55"/>
      <c r="R60" s="55"/>
      <c r="S60" s="25">
        <f>+Y58+1</f>
        <v>29</v>
      </c>
      <c r="T60" s="25">
        <f t="shared" ref="T60" si="40">+S60+1</f>
        <v>30</v>
      </c>
      <c r="U60" s="57"/>
      <c r="V60" s="57"/>
      <c r="W60" s="57"/>
      <c r="X60" s="57"/>
      <c r="Y60" s="57"/>
    </row>
    <row r="61" spans="1:25" s="2" customFormat="1" ht="10.5" customHeight="1" x14ac:dyDescent="0.2">
      <c r="A61" s="58"/>
      <c r="B61" s="58"/>
      <c r="C61" s="58"/>
      <c r="D61" s="58"/>
      <c r="E61" s="58"/>
      <c r="F61" s="58"/>
      <c r="G61" s="58"/>
      <c r="H61" s="55"/>
      <c r="I61" s="55"/>
      <c r="J61" s="58"/>
      <c r="K61" s="58"/>
      <c r="L61" s="58"/>
      <c r="M61" s="58"/>
      <c r="N61" s="58"/>
      <c r="O61" s="58"/>
      <c r="P61" s="58"/>
      <c r="Q61" s="55"/>
      <c r="R61" s="55"/>
      <c r="S61" s="58"/>
      <c r="T61" s="58"/>
      <c r="U61" s="58"/>
      <c r="V61" s="58"/>
      <c r="W61" s="58"/>
      <c r="X61" s="58"/>
      <c r="Y61" s="58"/>
    </row>
    <row r="62" spans="1:25" s="2" customFormat="1" ht="10.5" customHeight="1" x14ac:dyDescent="0.2">
      <c r="A62" s="57"/>
      <c r="B62" s="57"/>
      <c r="C62" s="57"/>
      <c r="D62" s="57"/>
      <c r="E62" s="57"/>
      <c r="F62" s="57"/>
      <c r="G62" s="57"/>
      <c r="H62" s="55"/>
      <c r="I62" s="55"/>
      <c r="J62" s="57"/>
      <c r="K62" s="57"/>
      <c r="L62" s="57"/>
      <c r="M62" s="57"/>
      <c r="N62" s="57"/>
      <c r="O62" s="57"/>
      <c r="P62" s="57"/>
      <c r="Q62" s="55"/>
      <c r="R62" s="55"/>
      <c r="S62" s="57"/>
      <c r="T62" s="57"/>
      <c r="U62" s="57"/>
      <c r="V62" s="57"/>
      <c r="W62" s="57"/>
      <c r="X62" s="57"/>
      <c r="Y62" s="57"/>
    </row>
    <row r="63" spans="1:25" s="2" customFormat="1" ht="10.5" customHeight="1" x14ac:dyDescent="0.2">
      <c r="A63" s="58"/>
      <c r="B63" s="58"/>
      <c r="C63" s="58"/>
      <c r="D63" s="58"/>
      <c r="E63" s="58"/>
      <c r="F63" s="58"/>
      <c r="G63" s="58"/>
      <c r="H63" s="55"/>
      <c r="I63" s="55"/>
      <c r="J63" s="58"/>
      <c r="K63" s="58"/>
      <c r="L63" s="58"/>
      <c r="M63" s="58"/>
      <c r="N63" s="58"/>
      <c r="O63" s="58"/>
      <c r="P63" s="58"/>
      <c r="Q63" s="55"/>
      <c r="R63" s="55"/>
      <c r="S63" s="58"/>
      <c r="T63" s="58"/>
      <c r="U63" s="58"/>
      <c r="V63" s="58"/>
      <c r="W63" s="58"/>
      <c r="X63" s="58"/>
      <c r="Y63" s="58"/>
    </row>
    <row r="64" spans="1:25" s="2" customFormat="1" ht="10.5" customHeight="1" x14ac:dyDescent="0.2">
      <c r="A64" s="91"/>
      <c r="B64" s="91"/>
      <c r="C64" s="91"/>
      <c r="D64" s="91"/>
      <c r="E64" s="91"/>
      <c r="F64" s="91"/>
      <c r="G64" s="91"/>
      <c r="H64" s="55"/>
      <c r="I64" s="55"/>
      <c r="J64" s="91"/>
      <c r="K64" s="91"/>
      <c r="L64" s="91"/>
      <c r="M64" s="91"/>
      <c r="N64" s="91"/>
      <c r="O64" s="91"/>
      <c r="P64" s="91"/>
      <c r="Q64" s="55"/>
      <c r="R64" s="55"/>
      <c r="S64" s="91"/>
      <c r="T64" s="91"/>
      <c r="U64" s="91"/>
      <c r="V64" s="91"/>
      <c r="W64" s="91"/>
      <c r="X64" s="91"/>
      <c r="Y64" s="91"/>
    </row>
    <row r="65" spans="1:25" s="2" customFormat="1" ht="5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2" customFormat="1" ht="10.5" customHeight="1" x14ac:dyDescent="0.2">
      <c r="A66" s="92" t="s">
        <v>14</v>
      </c>
      <c r="B66" s="93"/>
      <c r="C66" s="93"/>
      <c r="D66" s="93"/>
      <c r="E66" s="93"/>
      <c r="F66" s="93"/>
      <c r="G66" s="94"/>
      <c r="H66" s="55"/>
      <c r="I66" s="55"/>
      <c r="J66" s="92" t="s">
        <v>15</v>
      </c>
      <c r="K66" s="93"/>
      <c r="L66" s="93"/>
      <c r="M66" s="93"/>
      <c r="N66" s="93"/>
      <c r="O66" s="93"/>
      <c r="P66" s="94"/>
      <c r="Q66" s="55"/>
      <c r="R66" s="55"/>
      <c r="S66" s="92" t="s">
        <v>16</v>
      </c>
      <c r="T66" s="93"/>
      <c r="U66" s="93"/>
      <c r="V66" s="93"/>
      <c r="W66" s="93"/>
      <c r="X66" s="93"/>
      <c r="Y66" s="94"/>
    </row>
    <row r="67" spans="1:25" s="2" customFormat="1" ht="4.5" customHeight="1" x14ac:dyDescent="0.2">
      <c r="A67" s="95"/>
      <c r="B67" s="96"/>
      <c r="C67" s="96"/>
      <c r="D67" s="96"/>
      <c r="E67" s="96"/>
      <c r="F67" s="96"/>
      <c r="G67" s="97"/>
      <c r="H67" s="55"/>
      <c r="I67" s="55"/>
      <c r="J67" s="95"/>
      <c r="K67" s="96"/>
      <c r="L67" s="96"/>
      <c r="M67" s="96"/>
      <c r="N67" s="96"/>
      <c r="O67" s="96"/>
      <c r="P67" s="97"/>
      <c r="Q67" s="55"/>
      <c r="R67" s="55"/>
      <c r="S67" s="95"/>
      <c r="T67" s="96"/>
      <c r="U67" s="96"/>
      <c r="V67" s="96"/>
      <c r="W67" s="96"/>
      <c r="X67" s="96"/>
      <c r="Y67" s="97"/>
    </row>
    <row r="68" spans="1:25" s="2" customFormat="1" ht="10.5" customHeight="1" x14ac:dyDescent="0.2">
      <c r="A68" s="89" t="s">
        <v>0</v>
      </c>
      <c r="B68" s="89" t="s">
        <v>1</v>
      </c>
      <c r="C68" s="89" t="s">
        <v>2</v>
      </c>
      <c r="D68" s="89" t="s">
        <v>3</v>
      </c>
      <c r="E68" s="89" t="s">
        <v>2</v>
      </c>
      <c r="F68" s="89" t="s">
        <v>4</v>
      </c>
      <c r="G68" s="89" t="s">
        <v>0</v>
      </c>
      <c r="H68" s="55"/>
      <c r="I68" s="55"/>
      <c r="J68" s="89" t="s">
        <v>0</v>
      </c>
      <c r="K68" s="89" t="s">
        <v>1</v>
      </c>
      <c r="L68" s="89" t="s">
        <v>2</v>
      </c>
      <c r="M68" s="89" t="s">
        <v>3</v>
      </c>
      <c r="N68" s="89" t="s">
        <v>2</v>
      </c>
      <c r="O68" s="89" t="s">
        <v>4</v>
      </c>
      <c r="P68" s="89" t="s">
        <v>0</v>
      </c>
      <c r="Q68" s="55"/>
      <c r="R68" s="55"/>
      <c r="S68" s="89" t="s">
        <v>0</v>
      </c>
      <c r="T68" s="89" t="s">
        <v>1</v>
      </c>
      <c r="U68" s="89" t="s">
        <v>2</v>
      </c>
      <c r="V68" s="89" t="s">
        <v>3</v>
      </c>
      <c r="W68" s="89" t="s">
        <v>2</v>
      </c>
      <c r="X68" s="89" t="s">
        <v>4</v>
      </c>
      <c r="Y68" s="89" t="s">
        <v>0</v>
      </c>
    </row>
    <row r="69" spans="1:25" s="2" customFormat="1" ht="10.5" customHeight="1" x14ac:dyDescent="0.2">
      <c r="A69" s="90"/>
      <c r="B69" s="90"/>
      <c r="C69" s="90"/>
      <c r="D69" s="90"/>
      <c r="E69" s="90"/>
      <c r="F69" s="90"/>
      <c r="G69" s="90"/>
      <c r="H69" s="55"/>
      <c r="I69" s="55"/>
      <c r="J69" s="90"/>
      <c r="K69" s="90"/>
      <c r="L69" s="90"/>
      <c r="M69" s="90"/>
      <c r="N69" s="90"/>
      <c r="O69" s="90"/>
      <c r="P69" s="90"/>
      <c r="Q69" s="55"/>
      <c r="R69" s="55"/>
      <c r="S69" s="90"/>
      <c r="T69" s="90"/>
      <c r="U69" s="90"/>
      <c r="V69" s="90"/>
      <c r="W69" s="90"/>
      <c r="X69" s="90"/>
      <c r="Y69" s="90"/>
    </row>
    <row r="70" spans="1:25" s="2" customFormat="1" ht="10.5" customHeight="1" x14ac:dyDescent="0.2">
      <c r="A70" s="57"/>
      <c r="B70" s="57"/>
      <c r="C70" s="25">
        <v>1</v>
      </c>
      <c r="D70" s="25">
        <f t="shared" ref="D70:G70" si="41">+C70+1</f>
        <v>2</v>
      </c>
      <c r="E70" s="25">
        <f t="shared" si="41"/>
        <v>3</v>
      </c>
      <c r="F70" s="25">
        <f t="shared" si="41"/>
        <v>4</v>
      </c>
      <c r="G70" s="25">
        <f t="shared" si="41"/>
        <v>5</v>
      </c>
      <c r="H70" s="55"/>
      <c r="I70" s="55"/>
      <c r="J70" s="57"/>
      <c r="K70" s="57"/>
      <c r="L70" s="57"/>
      <c r="M70" s="57"/>
      <c r="N70" s="57"/>
      <c r="O70" s="25">
        <v>1</v>
      </c>
      <c r="P70" s="25">
        <f>+O70+1</f>
        <v>2</v>
      </c>
      <c r="Q70" s="55"/>
      <c r="R70" s="55"/>
      <c r="S70" s="25">
        <v>1</v>
      </c>
      <c r="T70" s="25">
        <f>+S70+1</f>
        <v>2</v>
      </c>
      <c r="U70" s="25">
        <f t="shared" ref="U70:X70" si="42">+T70+1</f>
        <v>3</v>
      </c>
      <c r="V70" s="25">
        <f t="shared" si="42"/>
        <v>4</v>
      </c>
      <c r="W70" s="25">
        <f t="shared" si="42"/>
        <v>5</v>
      </c>
      <c r="X70" s="25">
        <f t="shared" si="42"/>
        <v>6</v>
      </c>
      <c r="Y70" s="25">
        <f>+X70+1</f>
        <v>7</v>
      </c>
    </row>
    <row r="71" spans="1:25" s="2" customFormat="1" ht="10.5" customHeight="1" x14ac:dyDescent="0.2">
      <c r="A71" s="58"/>
      <c r="B71" s="58"/>
      <c r="C71" s="58"/>
      <c r="D71" s="58"/>
      <c r="E71" s="58"/>
      <c r="F71" s="58"/>
      <c r="G71" s="58"/>
      <c r="H71" s="55"/>
      <c r="I71" s="55"/>
      <c r="J71" s="58"/>
      <c r="K71" s="58"/>
      <c r="L71" s="58"/>
      <c r="M71" s="30"/>
      <c r="N71" s="58"/>
      <c r="O71" s="34" t="s">
        <v>23</v>
      </c>
      <c r="P71" s="58"/>
      <c r="Q71" s="55"/>
      <c r="R71" s="55"/>
      <c r="S71" s="58"/>
      <c r="T71" s="58"/>
      <c r="U71" s="58"/>
      <c r="V71" s="58"/>
      <c r="W71" s="58"/>
      <c r="X71" s="58"/>
      <c r="Y71" s="58"/>
    </row>
    <row r="72" spans="1:25" ht="10.5" customHeight="1" x14ac:dyDescent="0.2">
      <c r="A72" s="25">
        <f>+G70+1</f>
        <v>6</v>
      </c>
      <c r="B72" s="25">
        <f t="shared" ref="B72:G72" si="43">+A72+1</f>
        <v>7</v>
      </c>
      <c r="C72" s="25">
        <f t="shared" si="43"/>
        <v>8</v>
      </c>
      <c r="D72" s="25">
        <f t="shared" si="43"/>
        <v>9</v>
      </c>
      <c r="E72" s="25">
        <f t="shared" si="43"/>
        <v>10</v>
      </c>
      <c r="F72" s="25">
        <f t="shared" si="43"/>
        <v>11</v>
      </c>
      <c r="G72" s="25">
        <f t="shared" si="43"/>
        <v>12</v>
      </c>
      <c r="H72" s="55"/>
      <c r="I72" s="55"/>
      <c r="J72" s="25">
        <f>+P70+1</f>
        <v>3</v>
      </c>
      <c r="K72" s="25">
        <f t="shared" ref="K72:P72" si="44">+J72+1</f>
        <v>4</v>
      </c>
      <c r="L72" s="25">
        <f t="shared" si="44"/>
        <v>5</v>
      </c>
      <c r="M72" s="25">
        <f t="shared" si="44"/>
        <v>6</v>
      </c>
      <c r="N72" s="25">
        <f t="shared" si="44"/>
        <v>7</v>
      </c>
      <c r="O72" s="25">
        <f t="shared" si="44"/>
        <v>8</v>
      </c>
      <c r="P72" s="25">
        <f t="shared" si="44"/>
        <v>9</v>
      </c>
      <c r="Q72" s="55"/>
      <c r="R72" s="55"/>
      <c r="S72" s="25">
        <f>+Y70+1</f>
        <v>8</v>
      </c>
      <c r="T72" s="25">
        <f t="shared" ref="T72:Y72" si="45">+S72+1</f>
        <v>9</v>
      </c>
      <c r="U72" s="25">
        <f t="shared" si="45"/>
        <v>10</v>
      </c>
      <c r="V72" s="25">
        <f t="shared" si="45"/>
        <v>11</v>
      </c>
      <c r="W72" s="25">
        <f t="shared" si="45"/>
        <v>12</v>
      </c>
      <c r="X72" s="25">
        <f t="shared" si="45"/>
        <v>13</v>
      </c>
      <c r="Y72" s="25">
        <f t="shared" si="45"/>
        <v>14</v>
      </c>
    </row>
    <row r="73" spans="1:25" ht="10.5" customHeight="1" x14ac:dyDescent="0.2">
      <c r="A73" s="58"/>
      <c r="B73" s="30"/>
      <c r="C73" s="58"/>
      <c r="D73" s="58"/>
      <c r="E73" s="58"/>
      <c r="F73" s="58"/>
      <c r="G73" s="58"/>
      <c r="H73" s="3"/>
      <c r="I73" s="3"/>
      <c r="J73" s="58"/>
      <c r="K73" s="58"/>
      <c r="L73" s="58"/>
      <c r="M73" s="58"/>
      <c r="N73" s="58"/>
      <c r="O73" s="30"/>
      <c r="P73" s="58"/>
      <c r="Q73" s="3"/>
      <c r="R73" s="3"/>
      <c r="S73" s="58"/>
      <c r="T73" s="58"/>
      <c r="U73" s="58"/>
      <c r="V73" s="58"/>
      <c r="W73" s="58"/>
      <c r="X73" s="30"/>
      <c r="Y73" s="58"/>
    </row>
    <row r="74" spans="1:25" ht="10.5" customHeight="1" x14ac:dyDescent="0.2">
      <c r="A74" s="25">
        <f>+G72+1</f>
        <v>13</v>
      </c>
      <c r="B74" s="25">
        <f t="shared" ref="B74:G74" si="46">+A74+1</f>
        <v>14</v>
      </c>
      <c r="C74" s="25">
        <f t="shared" si="46"/>
        <v>15</v>
      </c>
      <c r="D74" s="25">
        <f t="shared" si="46"/>
        <v>16</v>
      </c>
      <c r="E74" s="25">
        <f t="shared" si="46"/>
        <v>17</v>
      </c>
      <c r="F74" s="25">
        <f t="shared" si="46"/>
        <v>18</v>
      </c>
      <c r="G74" s="25">
        <f t="shared" si="46"/>
        <v>19</v>
      </c>
      <c r="H74" s="55"/>
      <c r="I74" s="55"/>
      <c r="J74" s="25">
        <f>+P72+1</f>
        <v>10</v>
      </c>
      <c r="K74" s="25">
        <f t="shared" ref="K74:P74" si="47">+J74+1</f>
        <v>11</v>
      </c>
      <c r="L74" s="25">
        <f t="shared" si="47"/>
        <v>12</v>
      </c>
      <c r="M74" s="25">
        <f t="shared" si="47"/>
        <v>13</v>
      </c>
      <c r="N74" s="25">
        <f t="shared" si="47"/>
        <v>14</v>
      </c>
      <c r="O74" s="25">
        <f t="shared" si="47"/>
        <v>15</v>
      </c>
      <c r="P74" s="25">
        <f t="shared" si="47"/>
        <v>16</v>
      </c>
      <c r="Q74" s="55"/>
      <c r="R74" s="55"/>
      <c r="S74" s="25">
        <f>+Y72+1</f>
        <v>15</v>
      </c>
      <c r="T74" s="25">
        <f t="shared" ref="T74:Y74" si="48">+S74+1</f>
        <v>16</v>
      </c>
      <c r="U74" s="25">
        <f t="shared" si="48"/>
        <v>17</v>
      </c>
      <c r="V74" s="25">
        <f t="shared" si="48"/>
        <v>18</v>
      </c>
      <c r="W74" s="25">
        <f t="shared" si="48"/>
        <v>19</v>
      </c>
      <c r="X74" s="25">
        <f t="shared" si="48"/>
        <v>20</v>
      </c>
      <c r="Y74" s="25">
        <f t="shared" si="48"/>
        <v>21</v>
      </c>
    </row>
    <row r="75" spans="1:25" ht="10.5" customHeight="1" x14ac:dyDescent="0.2">
      <c r="A75" s="58"/>
      <c r="B75" s="34" t="s">
        <v>23</v>
      </c>
      <c r="C75" s="58"/>
      <c r="D75" s="58"/>
      <c r="E75" s="58"/>
      <c r="F75" s="58"/>
      <c r="G75" s="58"/>
      <c r="H75" s="3"/>
      <c r="I75" s="3"/>
      <c r="J75" s="58"/>
      <c r="K75" s="34" t="s">
        <v>23</v>
      </c>
      <c r="L75" s="58"/>
      <c r="M75" s="58"/>
      <c r="N75" s="58"/>
      <c r="O75" s="58"/>
      <c r="P75" s="58"/>
      <c r="Q75" s="3"/>
      <c r="R75" s="3"/>
      <c r="S75" s="58"/>
      <c r="T75" s="58"/>
      <c r="U75" s="58"/>
      <c r="V75" s="58"/>
      <c r="W75" s="58"/>
      <c r="X75" s="58"/>
      <c r="Y75" s="58"/>
    </row>
    <row r="76" spans="1:25" ht="10.5" customHeight="1" x14ac:dyDescent="0.2">
      <c r="A76" s="25">
        <f>+G74+1</f>
        <v>20</v>
      </c>
      <c r="B76" s="25">
        <f t="shared" ref="B76:G76" si="49">+A76+1</f>
        <v>21</v>
      </c>
      <c r="C76" s="25">
        <f t="shared" si="49"/>
        <v>22</v>
      </c>
      <c r="D76" s="25">
        <f t="shared" si="49"/>
        <v>23</v>
      </c>
      <c r="E76" s="25">
        <f t="shared" si="49"/>
        <v>24</v>
      </c>
      <c r="F76" s="25">
        <f t="shared" si="49"/>
        <v>25</v>
      </c>
      <c r="G76" s="25">
        <f t="shared" si="49"/>
        <v>26</v>
      </c>
      <c r="H76" s="55"/>
      <c r="I76" s="55"/>
      <c r="J76" s="25">
        <f>+P74+1</f>
        <v>17</v>
      </c>
      <c r="K76" s="25">
        <f t="shared" ref="K76:P76" si="50">+J76+1</f>
        <v>18</v>
      </c>
      <c r="L76" s="25">
        <f t="shared" si="50"/>
        <v>19</v>
      </c>
      <c r="M76" s="25">
        <f t="shared" si="50"/>
        <v>20</v>
      </c>
      <c r="N76" s="25">
        <f t="shared" si="50"/>
        <v>21</v>
      </c>
      <c r="O76" s="25">
        <f t="shared" si="50"/>
        <v>22</v>
      </c>
      <c r="P76" s="25">
        <f t="shared" si="50"/>
        <v>23</v>
      </c>
      <c r="Q76" s="55"/>
      <c r="R76" s="55"/>
      <c r="S76" s="25">
        <f>+Y74+1</f>
        <v>22</v>
      </c>
      <c r="T76" s="25">
        <f t="shared" ref="T76:Y76" si="51">+S76+1</f>
        <v>23</v>
      </c>
      <c r="U76" s="25">
        <f t="shared" si="51"/>
        <v>24</v>
      </c>
      <c r="V76" s="25">
        <f t="shared" si="51"/>
        <v>25</v>
      </c>
      <c r="W76" s="25">
        <f t="shared" si="51"/>
        <v>26</v>
      </c>
      <c r="X76" s="25">
        <f t="shared" si="51"/>
        <v>27</v>
      </c>
      <c r="Y76" s="25">
        <f t="shared" si="51"/>
        <v>28</v>
      </c>
    </row>
    <row r="77" spans="1:25" ht="10.5" customHeight="1" x14ac:dyDescent="0.2">
      <c r="A77" s="58"/>
      <c r="B77" s="58"/>
      <c r="C77" s="58"/>
      <c r="D77" s="58"/>
      <c r="E77" s="58"/>
      <c r="F77" s="58"/>
      <c r="G77" s="58"/>
      <c r="H77" s="3"/>
      <c r="I77" s="3"/>
      <c r="J77" s="58"/>
      <c r="K77" s="58"/>
      <c r="L77" s="58"/>
      <c r="M77" s="58"/>
      <c r="N77" s="30"/>
      <c r="O77" s="30"/>
      <c r="P77" s="58"/>
      <c r="Q77" s="3"/>
      <c r="R77" s="3"/>
      <c r="S77" s="58"/>
      <c r="T77" s="58"/>
      <c r="U77" s="34" t="s">
        <v>23</v>
      </c>
      <c r="V77" s="34" t="s">
        <v>23</v>
      </c>
      <c r="X77" s="58"/>
      <c r="Y77" s="58"/>
    </row>
    <row r="78" spans="1:25" ht="10.5" customHeight="1" x14ac:dyDescent="0.2">
      <c r="A78" s="25">
        <f>+G76+1</f>
        <v>27</v>
      </c>
      <c r="B78" s="25">
        <f t="shared" ref="B78:E78" si="52">+A78+1</f>
        <v>28</v>
      </c>
      <c r="C78" s="25">
        <f t="shared" si="52"/>
        <v>29</v>
      </c>
      <c r="D78" s="25">
        <f t="shared" si="52"/>
        <v>30</v>
      </c>
      <c r="E78" s="25">
        <f t="shared" si="52"/>
        <v>31</v>
      </c>
      <c r="F78" s="57"/>
      <c r="G78" s="57"/>
      <c r="H78" s="55"/>
      <c r="I78" s="55"/>
      <c r="J78" s="25">
        <f>+P76+1</f>
        <v>24</v>
      </c>
      <c r="K78" s="25">
        <f>+J78+1</f>
        <v>25</v>
      </c>
      <c r="L78" s="25">
        <f>+K78+1</f>
        <v>26</v>
      </c>
      <c r="M78" s="25">
        <f>+L78+1</f>
        <v>27</v>
      </c>
      <c r="N78" s="25">
        <f>+M78+1</f>
        <v>28</v>
      </c>
      <c r="O78" s="25">
        <f t="shared" ref="O78:P78" si="53">+N78+1</f>
        <v>29</v>
      </c>
      <c r="P78" s="25">
        <f t="shared" si="53"/>
        <v>30</v>
      </c>
      <c r="Q78" s="55"/>
      <c r="R78" s="55"/>
      <c r="S78" s="25">
        <f>+Y76+1</f>
        <v>29</v>
      </c>
      <c r="T78" s="25">
        <f t="shared" ref="T78:U78" si="54">+S78+1</f>
        <v>30</v>
      </c>
      <c r="U78" s="25">
        <f t="shared" si="54"/>
        <v>31</v>
      </c>
      <c r="V78" s="57"/>
      <c r="W78" s="57"/>
      <c r="X78" s="57"/>
      <c r="Y78" s="57"/>
    </row>
    <row r="79" spans="1:25" ht="10.5" customHeight="1" x14ac:dyDescent="0.2">
      <c r="A79" s="58"/>
      <c r="B79" s="58"/>
      <c r="C79" s="58"/>
      <c r="D79" s="58"/>
      <c r="E79" s="58"/>
      <c r="F79" s="58"/>
      <c r="G79" s="58"/>
      <c r="H79" s="3"/>
      <c r="I79" s="3"/>
      <c r="J79" s="58"/>
      <c r="K79" s="58"/>
      <c r="L79" s="58"/>
      <c r="M79" s="58"/>
      <c r="N79" s="34" t="s">
        <v>23</v>
      </c>
      <c r="O79" s="34" t="s">
        <v>23</v>
      </c>
      <c r="P79" s="58"/>
      <c r="Q79" s="3"/>
      <c r="R79" s="3"/>
      <c r="S79" s="58"/>
      <c r="T79" s="30"/>
      <c r="U79" s="34" t="s">
        <v>23</v>
      </c>
      <c r="V79" s="58"/>
      <c r="W79" s="58"/>
      <c r="X79" s="58"/>
      <c r="Y79" s="58"/>
    </row>
    <row r="80" spans="1:25" ht="12" customHeight="1" x14ac:dyDescent="0.2">
      <c r="A80" s="57"/>
      <c r="B80" s="57"/>
      <c r="C80" s="57"/>
      <c r="D80" s="57"/>
      <c r="E80" s="57"/>
      <c r="F80" s="57"/>
      <c r="G80" s="57"/>
      <c r="H80" s="55"/>
      <c r="I80" s="55"/>
      <c r="J80" s="57"/>
      <c r="K80" s="57"/>
      <c r="L80" s="57"/>
      <c r="M80" s="57"/>
      <c r="N80" s="57"/>
      <c r="O80" s="57"/>
      <c r="P80" s="57"/>
      <c r="Q80" s="55"/>
      <c r="R80" s="55"/>
      <c r="S80" s="57"/>
      <c r="T80" s="57"/>
      <c r="U80" s="57"/>
      <c r="V80" s="57"/>
      <c r="W80" s="57"/>
      <c r="X80" s="57"/>
      <c r="Y80" s="57"/>
    </row>
    <row r="81" spans="1:25" ht="10.5" customHeight="1" x14ac:dyDescent="0.2">
      <c r="A81" s="58"/>
      <c r="B81" s="58"/>
      <c r="C81" s="58"/>
      <c r="D81" s="58"/>
      <c r="E81" s="58"/>
      <c r="F81" s="58"/>
      <c r="G81" s="58"/>
      <c r="H81" s="55"/>
      <c r="I81" s="55"/>
      <c r="J81" s="58"/>
      <c r="K81" s="58"/>
      <c r="L81" s="58"/>
      <c r="M81" s="58"/>
      <c r="N81" s="58"/>
      <c r="O81" s="58"/>
      <c r="P81" s="58"/>
      <c r="Q81" s="55"/>
      <c r="R81" s="55"/>
      <c r="S81" s="58"/>
      <c r="T81" s="58"/>
      <c r="U81" s="58"/>
      <c r="V81" s="58"/>
      <c r="W81" s="58"/>
      <c r="X81" s="58"/>
      <c r="Y81" s="58"/>
    </row>
    <row r="82" spans="1: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</sheetData>
  <mergeCells count="107">
    <mergeCell ref="A68:A69"/>
    <mergeCell ref="B68:B69"/>
    <mergeCell ref="C68:C69"/>
    <mergeCell ref="D68:D69"/>
    <mergeCell ref="E68:E69"/>
    <mergeCell ref="F68:F69"/>
    <mergeCell ref="A64:G64"/>
    <mergeCell ref="J64:P64"/>
    <mergeCell ref="S64:Y64"/>
    <mergeCell ref="A66:G67"/>
    <mergeCell ref="J66:P67"/>
    <mergeCell ref="S66:Y67"/>
    <mergeCell ref="U68:U69"/>
    <mergeCell ref="V68:V69"/>
    <mergeCell ref="W68:W69"/>
    <mergeCell ref="X68:X69"/>
    <mergeCell ref="Y68:Y69"/>
    <mergeCell ref="M68:M69"/>
    <mergeCell ref="N68:N69"/>
    <mergeCell ref="O68:O69"/>
    <mergeCell ref="P68:P69"/>
    <mergeCell ref="S68:S69"/>
    <mergeCell ref="T68:T69"/>
    <mergeCell ref="A48:G49"/>
    <mergeCell ref="J48:P49"/>
    <mergeCell ref="S48:Y49"/>
    <mergeCell ref="A50:A51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X50:X51"/>
    <mergeCell ref="Y50:Y51"/>
    <mergeCell ref="P50:P51"/>
    <mergeCell ref="S50:S51"/>
    <mergeCell ref="T50:T51"/>
    <mergeCell ref="U50:U51"/>
    <mergeCell ref="V50:V51"/>
    <mergeCell ref="W50:W51"/>
    <mergeCell ref="W32:W33"/>
    <mergeCell ref="X32:X33"/>
    <mergeCell ref="Y32:Y33"/>
    <mergeCell ref="A46:G46"/>
    <mergeCell ref="J46:P46"/>
    <mergeCell ref="S46:Y46"/>
    <mergeCell ref="O32:O33"/>
    <mergeCell ref="P32:P33"/>
    <mergeCell ref="S32:S33"/>
    <mergeCell ref="T32:T33"/>
    <mergeCell ref="U32:U33"/>
    <mergeCell ref="V32:V33"/>
    <mergeCell ref="G32:G33"/>
    <mergeCell ref="J32:J33"/>
    <mergeCell ref="K32:K33"/>
    <mergeCell ref="L32:L33"/>
    <mergeCell ref="M32:M33"/>
    <mergeCell ref="N32:N33"/>
    <mergeCell ref="A32:A33"/>
    <mergeCell ref="B32:B33"/>
    <mergeCell ref="C32:C33"/>
    <mergeCell ref="D32:D33"/>
    <mergeCell ref="E32:E33"/>
    <mergeCell ref="F32:F33"/>
    <mergeCell ref="S28:Y28"/>
    <mergeCell ref="A30:G31"/>
    <mergeCell ref="J30:P31"/>
    <mergeCell ref="S30:Y31"/>
    <mergeCell ref="W14:W15"/>
    <mergeCell ref="X14:X15"/>
    <mergeCell ref="Y14:Y15"/>
    <mergeCell ref="O14:O15"/>
    <mergeCell ref="P14:P15"/>
    <mergeCell ref="S14:S15"/>
    <mergeCell ref="T14:T15"/>
    <mergeCell ref="U14:U15"/>
    <mergeCell ref="V14:V15"/>
    <mergeCell ref="N14:N15"/>
    <mergeCell ref="M14:M15"/>
    <mergeCell ref="M1:Y1"/>
    <mergeCell ref="A12:G13"/>
    <mergeCell ref="J12:P13"/>
    <mergeCell ref="S12:Y13"/>
    <mergeCell ref="A14:A15"/>
    <mergeCell ref="F14:F15"/>
    <mergeCell ref="G14:G15"/>
    <mergeCell ref="G68:G69"/>
    <mergeCell ref="J68:J69"/>
    <mergeCell ref="A1:K1"/>
    <mergeCell ref="B14:B15"/>
    <mergeCell ref="C14:C15"/>
    <mergeCell ref="D14:D15"/>
    <mergeCell ref="E14:E15"/>
    <mergeCell ref="K68:K69"/>
    <mergeCell ref="L68:L69"/>
    <mergeCell ref="J14:J15"/>
    <mergeCell ref="K14:K15"/>
    <mergeCell ref="L14:L15"/>
    <mergeCell ref="J50:J51"/>
    <mergeCell ref="K50:K51"/>
    <mergeCell ref="L50:L51"/>
    <mergeCell ref="A28:G28"/>
    <mergeCell ref="J28:P28"/>
  </mergeCells>
  <printOptions horizontalCentered="1"/>
  <pageMargins left="0.25" right="0.25" top="0.25" bottom="0.18" header="0.17" footer="0.17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269"/>
  <sheetViews>
    <sheetView showGridLines="0" zoomScaleNormal="100" workbookViewId="0">
      <selection activeCell="S48" sqref="S48:Y49"/>
    </sheetView>
  </sheetViews>
  <sheetFormatPr defaultColWidth="9.33203125" defaultRowHeight="12" x14ac:dyDescent="0.2"/>
  <cols>
    <col min="1" max="5" width="4.83203125" style="1" customWidth="1"/>
    <col min="6" max="6" width="6.5" style="1" bestFit="1" customWidth="1"/>
    <col min="7" max="25" width="4.83203125" style="1" customWidth="1"/>
    <col min="26" max="26" width="4.33203125" style="1" customWidth="1"/>
    <col min="27" max="35" width="3.83203125" style="1" customWidth="1"/>
    <col min="36" max="80" width="2.83203125" style="1" customWidth="1"/>
    <col min="81" max="16384" width="9.33203125" style="1"/>
  </cols>
  <sheetData>
    <row r="1" spans="1:30" ht="15" customHeight="1" thickBot="1" x14ac:dyDescent="0.25">
      <c r="A1" s="85" t="str">
        <f>Summary!H2&amp;"  Attendance  Sheet"</f>
        <v>2024  Attendance  Sheet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86" t="s">
        <v>65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30" ht="10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3"/>
      <c r="Q2" s="3"/>
      <c r="U2" s="3"/>
      <c r="V2" s="3"/>
      <c r="W2" s="3"/>
      <c r="X2" s="3"/>
      <c r="Y2" s="29"/>
      <c r="Z2" s="3"/>
    </row>
    <row r="3" spans="1:30" ht="10.5" customHeight="1" x14ac:dyDescent="0.2">
      <c r="A3" s="4" t="s">
        <v>17</v>
      </c>
      <c r="B3" s="5"/>
      <c r="C3" s="5" t="s">
        <v>18</v>
      </c>
      <c r="D3" s="5"/>
      <c r="E3" s="5"/>
      <c r="F3" s="5"/>
      <c r="G3" s="5" t="s">
        <v>19</v>
      </c>
      <c r="H3" s="5"/>
      <c r="I3" s="5"/>
      <c r="J3" s="5"/>
      <c r="K3" s="5"/>
      <c r="L3" s="3"/>
      <c r="M3" s="30" t="s">
        <v>50</v>
      </c>
      <c r="N3" s="31" t="s">
        <v>51</v>
      </c>
      <c r="O3" s="3"/>
      <c r="P3" s="3"/>
      <c r="Q3" s="3"/>
      <c r="T3" s="39" t="s">
        <v>57</v>
      </c>
      <c r="U3" s="60" t="s">
        <v>67</v>
      </c>
      <c r="V3" s="40"/>
      <c r="W3" s="40"/>
      <c r="X3" s="40"/>
      <c r="Y3" s="41"/>
      <c r="Z3" s="3"/>
    </row>
    <row r="4" spans="1:30" ht="10.5" customHeight="1" x14ac:dyDescent="0.2">
      <c r="A4" s="4"/>
      <c r="B4" s="4"/>
      <c r="C4" s="4" t="s">
        <v>18</v>
      </c>
      <c r="D4" s="4"/>
      <c r="E4" s="4"/>
      <c r="F4" s="4"/>
      <c r="G4" s="4" t="s">
        <v>19</v>
      </c>
      <c r="H4" s="4"/>
      <c r="I4" s="4"/>
      <c r="J4" s="4"/>
      <c r="K4" s="4" t="s">
        <v>20</v>
      </c>
      <c r="L4" s="3"/>
      <c r="M4" s="61" t="s">
        <v>60</v>
      </c>
      <c r="N4" s="62" t="s">
        <v>61</v>
      </c>
      <c r="O4" s="63"/>
      <c r="P4" s="63"/>
      <c r="Q4" s="3"/>
      <c r="T4" s="39" t="s">
        <v>49</v>
      </c>
      <c r="U4" s="37" t="s">
        <v>59</v>
      </c>
      <c r="V4" s="40"/>
      <c r="W4" s="40"/>
      <c r="X4" s="40"/>
      <c r="Y4" s="41"/>
      <c r="Z4" s="3"/>
    </row>
    <row r="5" spans="1:30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8" t="s">
        <v>4</v>
      </c>
      <c r="N5" s="53" t="s">
        <v>58</v>
      </c>
      <c r="O5" s="54"/>
      <c r="P5" s="54"/>
      <c r="T5" s="64" t="s">
        <v>68</v>
      </c>
      <c r="U5" s="42" t="s">
        <v>69</v>
      </c>
      <c r="V5" s="43"/>
      <c r="W5" s="43"/>
      <c r="X5" s="43"/>
      <c r="Y5" s="65"/>
      <c r="Z5" s="3"/>
      <c r="AD5" s="66" t="s">
        <v>70</v>
      </c>
    </row>
    <row r="6" spans="1:30" ht="10.5" customHeight="1" x14ac:dyDescent="0.2">
      <c r="E6" s="1" t="s">
        <v>44</v>
      </c>
      <c r="F6" s="4"/>
      <c r="G6" s="20" t="s">
        <v>45</v>
      </c>
      <c r="I6" s="21" t="s">
        <v>43</v>
      </c>
      <c r="J6" s="4"/>
      <c r="K6" s="4"/>
      <c r="L6" s="3"/>
      <c r="M6" s="34" t="s">
        <v>23</v>
      </c>
      <c r="N6" s="35" t="s">
        <v>52</v>
      </c>
      <c r="O6" s="36"/>
      <c r="P6" s="36"/>
      <c r="T6" s="64"/>
      <c r="U6" s="42" t="s">
        <v>71</v>
      </c>
      <c r="V6" s="67"/>
      <c r="W6" s="67"/>
      <c r="X6" s="67"/>
      <c r="Y6" s="68"/>
      <c r="Z6" s="3"/>
    </row>
    <row r="7" spans="1:30" ht="10.5" customHeight="1" x14ac:dyDescent="0.2">
      <c r="A7" s="4" t="s">
        <v>24</v>
      </c>
      <c r="B7" s="4"/>
      <c r="C7" s="4"/>
      <c r="E7" s="22">
        <v>0</v>
      </c>
      <c r="F7" s="23"/>
      <c r="G7" s="51">
        <f>COUNTIF(A17:Y27,"V")+COUNTIF(A17:Y27,"W")*0.5+COUNTIF(A35:Y45,"V")+COUNTIF(A35:Y45,"W")*0.5+COUNTIF(A53:Y63,"V")+COUNTIF(A53:Y63,"W")*0.5+COUNTIF(A70:Y81,"V")+COUNTIF(A70:Y81,"W")*0.5</f>
        <v>0</v>
      </c>
      <c r="H7" s="23"/>
      <c r="I7" s="52">
        <f>+E7-G7</f>
        <v>0</v>
      </c>
      <c r="J7" s="4"/>
      <c r="K7" s="4"/>
      <c r="L7" s="3"/>
      <c r="M7" s="30" t="s">
        <v>47</v>
      </c>
      <c r="N7" s="31" t="s">
        <v>54</v>
      </c>
      <c r="O7" s="3"/>
      <c r="P7" s="3"/>
      <c r="T7" s="64"/>
      <c r="U7" s="42" t="s">
        <v>72</v>
      </c>
      <c r="V7" s="67"/>
      <c r="W7" s="67"/>
      <c r="X7" s="67"/>
      <c r="Y7" s="68"/>
      <c r="Z7" s="3"/>
      <c r="AD7" s="1" t="s">
        <v>73</v>
      </c>
    </row>
    <row r="8" spans="1:30" ht="10.5" customHeight="1" x14ac:dyDescent="0.2">
      <c r="A8" s="4" t="s">
        <v>21</v>
      </c>
      <c r="B8" s="4"/>
      <c r="C8" s="4"/>
      <c r="E8" s="22">
        <v>2</v>
      </c>
      <c r="G8" s="51">
        <f>COUNTIF(A17:Y27,"P")+COUNTIF(A17:Y27,"Q")*0.5+COUNTIF(A35:Y45,"P")+COUNTIF(A35:Y45,"Q")*0.5+COUNTIF(A53:Y63,"P")+COUNTIF(A53:Y63,"Q")*0.5+COUNTIF(A70:Y81,"P")+COUNTIF(A70:Y81,"Q")*0.5</f>
        <v>0</v>
      </c>
      <c r="H8" s="23"/>
      <c r="I8" s="52">
        <f>+E8-G8</f>
        <v>2</v>
      </c>
      <c r="J8" s="4"/>
      <c r="K8" s="4"/>
      <c r="L8" s="3"/>
      <c r="M8" s="30" t="s">
        <v>55</v>
      </c>
      <c r="N8" s="31" t="s">
        <v>56</v>
      </c>
      <c r="O8" s="3"/>
      <c r="P8" s="3"/>
      <c r="T8" s="64"/>
      <c r="U8" s="69" t="s">
        <v>74</v>
      </c>
      <c r="V8" s="64"/>
      <c r="W8" s="64"/>
      <c r="X8" s="64"/>
      <c r="Y8" s="70"/>
      <c r="Z8" s="3"/>
    </row>
    <row r="9" spans="1:30" ht="10.5" customHeight="1" x14ac:dyDescent="0.2">
      <c r="A9" s="4" t="s">
        <v>22</v>
      </c>
      <c r="B9" s="4"/>
      <c r="C9" s="24"/>
      <c r="E9" s="22">
        <v>10</v>
      </c>
      <c r="F9" s="23"/>
      <c r="G9" s="51">
        <f>COUNTIF(A17:Y27,"S")+COUNTIF(A17:Y27,"T")*0.5+COUNTIF(A35:Y45,"S")+COUNTIF(A35:Y45,"T")*0.5+COUNTIF(A53:Y63,"S")+COUNTIF(A53:Y63,"T")*0.5+COUNTIF(A71:Y81,"S")+COUNTIF(A70:Y81,"T")*0.5</f>
        <v>0</v>
      </c>
      <c r="H9" s="23"/>
      <c r="I9" s="52">
        <f>+E9-G9</f>
        <v>10</v>
      </c>
      <c r="J9" s="4"/>
      <c r="K9" s="4"/>
      <c r="L9" s="3"/>
      <c r="M9" s="71" t="s">
        <v>0</v>
      </c>
      <c r="N9" s="32" t="s">
        <v>82</v>
      </c>
      <c r="O9" s="33"/>
      <c r="P9" s="33"/>
      <c r="T9" s="44" t="s">
        <v>62</v>
      </c>
      <c r="U9" s="45" t="s">
        <v>63</v>
      </c>
      <c r="V9" s="46"/>
      <c r="W9" s="72"/>
      <c r="X9" s="73"/>
      <c r="Y9" s="74"/>
      <c r="Z9" s="3"/>
      <c r="AD9" s="1" t="s">
        <v>75</v>
      </c>
    </row>
    <row r="10" spans="1:30" ht="10.5" customHeight="1" x14ac:dyDescent="0.2">
      <c r="A10" s="75" t="s">
        <v>76</v>
      </c>
      <c r="B10" s="76"/>
      <c r="C10" s="76"/>
      <c r="E10" s="77">
        <v>40</v>
      </c>
      <c r="F10" s="78" t="s">
        <v>77</v>
      </c>
      <c r="G10" s="51">
        <f>+SUM(A17:G17,J17:P17,S17:Y17,A19:G19,J19:P19,S19:Y19,A21:G21,J21:P21,S21:Y21,A23:G23,J23:P23,S23:Y23,A25:G25,J25:P25,S25:Y25,A27:G27,J27:P27,S27:Y27,A35:G35,J35:P35,S35:Y35,A37:G37,J37:P37,S37:Y37,A39:G39,J39:P39,S39:Y39,A41:G41,J41:P41,S41:Y41,A43:G43,J43:P43,S43:Y43,A45:G45,J45:P45,S45:Y45,A53:G53,J53:P53,S53:Y53,A55:G55,J55:P55,S55:Y55,A57:G57,J57:P57,S57:Y57,A59:G59,J59:P59,S59:Y59,A61:G61,J61:P61,S61:Y61,A63:G63,J63:P63,S63:Y63,A71:G71,J71:P71,S71:Y71,A73:G73,J73:P73,S73:Y73,A75:G75,J75:P75,S75:Y75,A77:G77,J77:P77,S77:Y77,A79:G79,J79:P79,S79:Y79,A81:G81,J81:P81,S81:Y81)</f>
        <v>0</v>
      </c>
      <c r="H10" s="23"/>
      <c r="I10" s="52">
        <f>+E10-G10</f>
        <v>40</v>
      </c>
      <c r="J10" s="3"/>
      <c r="K10" s="3"/>
      <c r="L10" s="3"/>
      <c r="M10" s="79" t="s">
        <v>2</v>
      </c>
      <c r="N10" s="80" t="s">
        <v>53</v>
      </c>
      <c r="O10" s="81"/>
      <c r="P10" s="81"/>
      <c r="Q10" s="47"/>
      <c r="R10" s="47"/>
      <c r="S10" s="47"/>
      <c r="T10" s="48" t="s">
        <v>3</v>
      </c>
      <c r="U10" s="82" t="s">
        <v>64</v>
      </c>
      <c r="V10" s="49"/>
      <c r="W10" s="49"/>
      <c r="X10" s="83"/>
      <c r="Y10" s="50"/>
      <c r="Z10" s="3"/>
      <c r="AD10" s="1" t="s">
        <v>78</v>
      </c>
    </row>
    <row r="11" spans="1:30" ht="12" customHeight="1" x14ac:dyDescent="0.2">
      <c r="A11" s="1" t="s">
        <v>48</v>
      </c>
      <c r="AD11" s="1" t="s">
        <v>79</v>
      </c>
    </row>
    <row r="12" spans="1:30" ht="10.5" customHeight="1" x14ac:dyDescent="0.2">
      <c r="A12" s="92" t="s">
        <v>80</v>
      </c>
      <c r="B12" s="93"/>
      <c r="C12" s="93"/>
      <c r="D12" s="93"/>
      <c r="E12" s="93"/>
      <c r="F12" s="93"/>
      <c r="G12" s="94"/>
      <c r="J12" s="92" t="s">
        <v>7</v>
      </c>
      <c r="K12" s="93"/>
      <c r="L12" s="93"/>
      <c r="M12" s="93"/>
      <c r="N12" s="93"/>
      <c r="O12" s="93"/>
      <c r="P12" s="94"/>
      <c r="S12" s="92" t="s">
        <v>8</v>
      </c>
      <c r="T12" s="93"/>
      <c r="U12" s="93"/>
      <c r="V12" s="93"/>
      <c r="W12" s="93"/>
      <c r="X12" s="93"/>
      <c r="Y12" s="94"/>
    </row>
    <row r="13" spans="1:30" ht="5.25" customHeight="1" x14ac:dyDescent="0.2">
      <c r="A13" s="95"/>
      <c r="B13" s="96"/>
      <c r="C13" s="96"/>
      <c r="D13" s="96"/>
      <c r="E13" s="96"/>
      <c r="F13" s="96"/>
      <c r="G13" s="97"/>
      <c r="J13" s="95"/>
      <c r="K13" s="96"/>
      <c r="L13" s="96"/>
      <c r="M13" s="96"/>
      <c r="N13" s="96"/>
      <c r="O13" s="96"/>
      <c r="P13" s="97"/>
      <c r="S13" s="95"/>
      <c r="T13" s="96"/>
      <c r="U13" s="96"/>
      <c r="V13" s="96"/>
      <c r="W13" s="96"/>
      <c r="X13" s="96"/>
      <c r="Y13" s="97"/>
    </row>
    <row r="14" spans="1:30" s="2" customFormat="1" ht="10.5" customHeight="1" x14ac:dyDescent="0.2">
      <c r="A14" s="89" t="s">
        <v>0</v>
      </c>
      <c r="B14" s="89" t="s">
        <v>1</v>
      </c>
      <c r="C14" s="89" t="s">
        <v>2</v>
      </c>
      <c r="D14" s="89" t="s">
        <v>3</v>
      </c>
      <c r="E14" s="89" t="s">
        <v>2</v>
      </c>
      <c r="F14" s="89" t="s">
        <v>4</v>
      </c>
      <c r="G14" s="89" t="s">
        <v>0</v>
      </c>
      <c r="H14" s="55"/>
      <c r="I14" s="55"/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2</v>
      </c>
      <c r="O14" s="89" t="s">
        <v>4</v>
      </c>
      <c r="P14" s="89" t="s">
        <v>0</v>
      </c>
      <c r="Q14" s="55"/>
      <c r="R14" s="55"/>
      <c r="S14" s="89" t="s">
        <v>0</v>
      </c>
      <c r="T14" s="89" t="s">
        <v>1</v>
      </c>
      <c r="U14" s="89" t="s">
        <v>2</v>
      </c>
      <c r="V14" s="89" t="s">
        <v>3</v>
      </c>
      <c r="W14" s="89" t="s">
        <v>2</v>
      </c>
      <c r="X14" s="89" t="s">
        <v>4</v>
      </c>
      <c r="Y14" s="89" t="s">
        <v>0</v>
      </c>
    </row>
    <row r="15" spans="1:30" s="2" customFormat="1" ht="10.5" customHeight="1" x14ac:dyDescent="0.2">
      <c r="A15" s="90"/>
      <c r="B15" s="90"/>
      <c r="C15" s="90"/>
      <c r="D15" s="90"/>
      <c r="E15" s="90"/>
      <c r="F15" s="90"/>
      <c r="G15" s="90"/>
      <c r="H15" s="55"/>
      <c r="I15" s="55"/>
      <c r="J15" s="90"/>
      <c r="K15" s="90"/>
      <c r="L15" s="90"/>
      <c r="M15" s="90"/>
      <c r="N15" s="90"/>
      <c r="O15" s="90"/>
      <c r="P15" s="90"/>
      <c r="Q15" s="55"/>
      <c r="R15" s="55"/>
      <c r="S15" s="90"/>
      <c r="T15" s="90"/>
      <c r="U15" s="90"/>
      <c r="V15" s="90"/>
      <c r="W15" s="90"/>
      <c r="X15" s="90"/>
      <c r="Y15" s="90"/>
    </row>
    <row r="16" spans="1:30" s="2" customFormat="1" ht="10.5" customHeight="1" x14ac:dyDescent="0.2">
      <c r="A16" s="57"/>
      <c r="B16" s="25">
        <v>1</v>
      </c>
      <c r="C16" s="25">
        <f t="shared" ref="C16:G16" si="0">+B16+1</f>
        <v>2</v>
      </c>
      <c r="D16" s="25">
        <f t="shared" si="0"/>
        <v>3</v>
      </c>
      <c r="E16" s="25">
        <f t="shared" si="0"/>
        <v>4</v>
      </c>
      <c r="F16" s="25">
        <f t="shared" si="0"/>
        <v>5</v>
      </c>
      <c r="G16" s="25">
        <f t="shared" si="0"/>
        <v>6</v>
      </c>
      <c r="H16" s="55"/>
      <c r="I16" s="55"/>
      <c r="J16" s="57"/>
      <c r="K16" s="57"/>
      <c r="L16" s="57"/>
      <c r="M16" s="57"/>
      <c r="N16" s="25">
        <v>1</v>
      </c>
      <c r="O16" s="25">
        <f>+N16+1</f>
        <v>2</v>
      </c>
      <c r="P16" s="25">
        <f>+O16+1</f>
        <v>3</v>
      </c>
      <c r="Q16" s="55"/>
      <c r="R16" s="55"/>
      <c r="S16" s="57"/>
      <c r="T16" s="57"/>
      <c r="U16" s="57"/>
      <c r="V16" s="57"/>
      <c r="W16" s="57"/>
      <c r="X16" s="25">
        <v>1</v>
      </c>
      <c r="Y16" s="25">
        <f>+X16+1</f>
        <v>2</v>
      </c>
      <c r="AA16" s="1"/>
    </row>
    <row r="17" spans="1:25" s="2" customFormat="1" ht="10.5" customHeight="1" x14ac:dyDescent="0.2">
      <c r="A17" s="58"/>
      <c r="B17" s="34" t="s">
        <v>23</v>
      </c>
      <c r="C17" s="58"/>
      <c r="D17" s="58"/>
      <c r="E17" s="58"/>
      <c r="F17" s="58"/>
      <c r="G17" s="58"/>
      <c r="H17" s="55"/>
      <c r="I17" s="55"/>
      <c r="J17" s="58"/>
      <c r="K17" s="58"/>
      <c r="L17" s="58"/>
      <c r="M17" s="58"/>
      <c r="N17" s="58"/>
      <c r="O17" s="58"/>
      <c r="P17" s="58"/>
      <c r="Q17" s="55"/>
      <c r="R17" s="55"/>
      <c r="S17" s="58"/>
      <c r="T17" s="58"/>
      <c r="U17" s="58"/>
      <c r="V17" s="58"/>
      <c r="W17" s="58"/>
      <c r="X17" s="58"/>
      <c r="Y17" s="58"/>
    </row>
    <row r="18" spans="1:25" s="2" customFormat="1" ht="10.5" customHeight="1" x14ac:dyDescent="0.2">
      <c r="A18" s="25">
        <f>+G16+1</f>
        <v>7</v>
      </c>
      <c r="B18" s="25">
        <f t="shared" ref="B18:G18" si="1">+A18+1</f>
        <v>8</v>
      </c>
      <c r="C18" s="25">
        <f t="shared" si="1"/>
        <v>9</v>
      </c>
      <c r="D18" s="25">
        <f t="shared" si="1"/>
        <v>10</v>
      </c>
      <c r="E18" s="25">
        <f t="shared" si="1"/>
        <v>11</v>
      </c>
      <c r="F18" s="25">
        <f t="shared" si="1"/>
        <v>12</v>
      </c>
      <c r="G18" s="25">
        <f t="shared" si="1"/>
        <v>13</v>
      </c>
      <c r="H18" s="55"/>
      <c r="I18" s="55"/>
      <c r="J18" s="25">
        <f>+P16+1</f>
        <v>4</v>
      </c>
      <c r="K18" s="25">
        <f t="shared" ref="K18:P18" si="2">+J18+1</f>
        <v>5</v>
      </c>
      <c r="L18" s="25">
        <f t="shared" si="2"/>
        <v>6</v>
      </c>
      <c r="M18" s="25">
        <f t="shared" si="2"/>
        <v>7</v>
      </c>
      <c r="N18" s="25">
        <f t="shared" si="2"/>
        <v>8</v>
      </c>
      <c r="O18" s="25">
        <f t="shared" si="2"/>
        <v>9</v>
      </c>
      <c r="P18" s="25">
        <f t="shared" si="2"/>
        <v>10</v>
      </c>
      <c r="Q18" s="55"/>
      <c r="R18" s="55"/>
      <c r="S18" s="25">
        <f>+Y16+1</f>
        <v>3</v>
      </c>
      <c r="T18" s="25">
        <f t="shared" ref="T18:Y18" si="3">+S18+1</f>
        <v>4</v>
      </c>
      <c r="U18" s="25">
        <f t="shared" si="3"/>
        <v>5</v>
      </c>
      <c r="V18" s="25">
        <f t="shared" si="3"/>
        <v>6</v>
      </c>
      <c r="W18" s="25">
        <f t="shared" si="3"/>
        <v>7</v>
      </c>
      <c r="X18" s="25">
        <f t="shared" si="3"/>
        <v>8</v>
      </c>
      <c r="Y18" s="25">
        <f t="shared" si="3"/>
        <v>9</v>
      </c>
    </row>
    <row r="19" spans="1:25" s="2" customFormat="1" ht="10.5" customHeight="1" x14ac:dyDescent="0.2">
      <c r="A19" s="58"/>
      <c r="B19" s="30"/>
      <c r="C19" s="58"/>
      <c r="D19" s="58"/>
      <c r="E19" s="58"/>
      <c r="F19" s="58"/>
      <c r="G19" s="58"/>
      <c r="H19" s="55"/>
      <c r="I19" s="55"/>
      <c r="J19" s="58"/>
      <c r="K19" s="58"/>
      <c r="L19" s="58"/>
      <c r="M19" s="58"/>
      <c r="N19" s="58"/>
      <c r="O19" s="58"/>
      <c r="P19" s="58"/>
      <c r="Q19" s="55"/>
      <c r="R19" s="55"/>
      <c r="S19" s="58"/>
      <c r="T19" s="58"/>
      <c r="U19" s="58"/>
      <c r="V19" s="58"/>
      <c r="W19" s="58"/>
      <c r="X19" s="58"/>
      <c r="Y19" s="58"/>
    </row>
    <row r="20" spans="1:25" s="2" customFormat="1" ht="10.5" customHeight="1" x14ac:dyDescent="0.2">
      <c r="A20" s="25">
        <f>+G18+1</f>
        <v>14</v>
      </c>
      <c r="B20" s="25">
        <f t="shared" ref="B20:G20" si="4">+A20+1</f>
        <v>15</v>
      </c>
      <c r="C20" s="25">
        <f t="shared" si="4"/>
        <v>16</v>
      </c>
      <c r="D20" s="25">
        <f t="shared" si="4"/>
        <v>17</v>
      </c>
      <c r="E20" s="25">
        <f t="shared" si="4"/>
        <v>18</v>
      </c>
      <c r="F20" s="25">
        <f t="shared" si="4"/>
        <v>19</v>
      </c>
      <c r="G20" s="25">
        <f t="shared" si="4"/>
        <v>20</v>
      </c>
      <c r="H20" s="55"/>
      <c r="I20" s="55"/>
      <c r="J20" s="25">
        <f>+P18+1</f>
        <v>11</v>
      </c>
      <c r="K20" s="25">
        <f t="shared" ref="K20:P20" si="5">+J20+1</f>
        <v>12</v>
      </c>
      <c r="L20" s="25">
        <f t="shared" si="5"/>
        <v>13</v>
      </c>
      <c r="M20" s="25">
        <f t="shared" si="5"/>
        <v>14</v>
      </c>
      <c r="N20" s="25">
        <f t="shared" si="5"/>
        <v>15</v>
      </c>
      <c r="O20" s="25">
        <f t="shared" si="5"/>
        <v>16</v>
      </c>
      <c r="P20" s="25">
        <f t="shared" si="5"/>
        <v>17</v>
      </c>
      <c r="Q20" s="55"/>
      <c r="R20" s="55"/>
      <c r="S20" s="25">
        <f>+Y18+1</f>
        <v>10</v>
      </c>
      <c r="T20" s="25">
        <f t="shared" ref="T20:Y20" si="6">+S20+1</f>
        <v>11</v>
      </c>
      <c r="U20" s="25">
        <f t="shared" si="6"/>
        <v>12</v>
      </c>
      <c r="V20" s="25">
        <f t="shared" si="6"/>
        <v>13</v>
      </c>
      <c r="W20" s="25">
        <f t="shared" si="6"/>
        <v>14</v>
      </c>
      <c r="X20" s="25">
        <f t="shared" si="6"/>
        <v>15</v>
      </c>
      <c r="Y20" s="25">
        <f t="shared" si="6"/>
        <v>16</v>
      </c>
    </row>
    <row r="21" spans="1:25" s="2" customFormat="1" ht="10.5" customHeight="1" x14ac:dyDescent="0.2">
      <c r="A21" s="58"/>
      <c r="B21" s="34" t="s">
        <v>23</v>
      </c>
      <c r="C21" s="58"/>
      <c r="D21" s="58"/>
      <c r="E21" s="58"/>
      <c r="F21" s="58"/>
      <c r="G21" s="58"/>
      <c r="H21" s="55"/>
      <c r="I21" s="55"/>
      <c r="J21" s="58"/>
      <c r="K21" s="58"/>
      <c r="L21" s="58"/>
      <c r="M21" s="58"/>
      <c r="N21" s="58"/>
      <c r="O21" s="58"/>
      <c r="P21" s="58"/>
      <c r="Q21" s="55"/>
      <c r="R21" s="55"/>
      <c r="S21" s="58"/>
      <c r="T21" s="58"/>
      <c r="U21" s="58"/>
      <c r="V21" s="58"/>
      <c r="W21" s="58"/>
      <c r="X21" s="58"/>
      <c r="Y21" s="58"/>
    </row>
    <row r="22" spans="1:25" s="2" customFormat="1" ht="10.5" customHeight="1" x14ac:dyDescent="0.2">
      <c r="A22" s="25">
        <f>+G20+1</f>
        <v>21</v>
      </c>
      <c r="B22" s="25">
        <f t="shared" ref="B22:G22" si="7">+A22+1</f>
        <v>22</v>
      </c>
      <c r="C22" s="25">
        <f t="shared" si="7"/>
        <v>23</v>
      </c>
      <c r="D22" s="25">
        <f t="shared" si="7"/>
        <v>24</v>
      </c>
      <c r="E22" s="25">
        <f t="shared" si="7"/>
        <v>25</v>
      </c>
      <c r="F22" s="25">
        <f t="shared" si="7"/>
        <v>26</v>
      </c>
      <c r="G22" s="25">
        <f t="shared" si="7"/>
        <v>27</v>
      </c>
      <c r="H22" s="55"/>
      <c r="I22" s="55"/>
      <c r="J22" s="25">
        <f>+P20+1</f>
        <v>18</v>
      </c>
      <c r="K22" s="25">
        <f t="shared" ref="K22:P22" si="8">+J22+1</f>
        <v>19</v>
      </c>
      <c r="L22" s="25">
        <f t="shared" si="8"/>
        <v>20</v>
      </c>
      <c r="M22" s="25">
        <f t="shared" si="8"/>
        <v>21</v>
      </c>
      <c r="N22" s="25">
        <f t="shared" si="8"/>
        <v>22</v>
      </c>
      <c r="O22" s="25">
        <f t="shared" si="8"/>
        <v>23</v>
      </c>
      <c r="P22" s="25">
        <f t="shared" si="8"/>
        <v>24</v>
      </c>
      <c r="Q22" s="55"/>
      <c r="R22" s="55"/>
      <c r="S22" s="25">
        <f>+Y20+1</f>
        <v>17</v>
      </c>
      <c r="T22" s="25">
        <f t="shared" ref="T22:Y22" si="9">+S22+1</f>
        <v>18</v>
      </c>
      <c r="U22" s="25">
        <f t="shared" si="9"/>
        <v>19</v>
      </c>
      <c r="V22" s="25">
        <f t="shared" si="9"/>
        <v>20</v>
      </c>
      <c r="W22" s="25">
        <f t="shared" si="9"/>
        <v>21</v>
      </c>
      <c r="X22" s="25">
        <f t="shared" si="9"/>
        <v>22</v>
      </c>
      <c r="Y22" s="25">
        <f t="shared" si="9"/>
        <v>23</v>
      </c>
    </row>
    <row r="23" spans="1:25" s="2" customFormat="1" ht="10.5" customHeight="1" x14ac:dyDescent="0.2">
      <c r="A23" s="58"/>
      <c r="B23" s="58"/>
      <c r="C23" s="58"/>
      <c r="D23" s="58"/>
      <c r="E23" s="58"/>
      <c r="F23" s="58"/>
      <c r="G23" s="58"/>
      <c r="H23" s="55"/>
      <c r="I23" s="55"/>
      <c r="J23" s="58"/>
      <c r="K23" s="34" t="s">
        <v>23</v>
      </c>
      <c r="L23" s="58"/>
      <c r="M23" s="58"/>
      <c r="N23" s="58"/>
      <c r="O23" s="58"/>
      <c r="P23" s="58"/>
      <c r="Q23" s="55"/>
      <c r="R23" s="55"/>
      <c r="S23" s="58"/>
      <c r="T23" s="58"/>
      <c r="U23" s="58"/>
      <c r="V23" s="58"/>
      <c r="W23" s="58"/>
      <c r="X23" s="58"/>
      <c r="Y23" s="58"/>
    </row>
    <row r="24" spans="1:25" s="2" customFormat="1" ht="10.5" customHeight="1" x14ac:dyDescent="0.2">
      <c r="A24" s="25">
        <f>+G22+1</f>
        <v>28</v>
      </c>
      <c r="B24" s="25">
        <f t="shared" ref="B24:D24" si="10">+A24+1</f>
        <v>29</v>
      </c>
      <c r="C24" s="25">
        <f t="shared" si="10"/>
        <v>30</v>
      </c>
      <c r="D24" s="25">
        <f t="shared" si="10"/>
        <v>31</v>
      </c>
      <c r="E24" s="57"/>
      <c r="F24" s="57"/>
      <c r="G24" s="57"/>
      <c r="H24" s="55"/>
      <c r="I24" s="55"/>
      <c r="J24" s="25">
        <f>+P22+1</f>
        <v>25</v>
      </c>
      <c r="K24" s="25">
        <f>+P22+2</f>
        <v>26</v>
      </c>
      <c r="L24" s="25">
        <f>+P22+3</f>
        <v>27</v>
      </c>
      <c r="M24" s="25">
        <f>+P22+4</f>
        <v>28</v>
      </c>
      <c r="N24" s="25">
        <f>+P22+5</f>
        <v>29</v>
      </c>
      <c r="O24" s="57"/>
      <c r="P24" s="57"/>
      <c r="Q24" s="55"/>
      <c r="R24" s="55"/>
      <c r="S24" s="25">
        <f>+Y22+1</f>
        <v>24</v>
      </c>
      <c r="T24" s="25">
        <f t="shared" ref="T24:Y24" si="11">+S24+1</f>
        <v>25</v>
      </c>
      <c r="U24" s="25">
        <f t="shared" si="11"/>
        <v>26</v>
      </c>
      <c r="V24" s="25">
        <f t="shared" si="11"/>
        <v>27</v>
      </c>
      <c r="W24" s="25">
        <f t="shared" si="11"/>
        <v>28</v>
      </c>
      <c r="X24" s="25">
        <f t="shared" si="11"/>
        <v>29</v>
      </c>
      <c r="Y24" s="25">
        <f t="shared" si="11"/>
        <v>30</v>
      </c>
    </row>
    <row r="25" spans="1:25" s="2" customFormat="1" ht="10.5" customHeight="1" x14ac:dyDescent="0.2">
      <c r="A25" s="59"/>
      <c r="B25" s="58"/>
      <c r="C25" s="58"/>
      <c r="D25" s="58"/>
      <c r="E25" s="58"/>
      <c r="F25" s="58"/>
      <c r="G25" s="58"/>
      <c r="H25" s="55"/>
      <c r="I25" s="55"/>
      <c r="J25" s="58"/>
      <c r="K25" s="58"/>
      <c r="L25" s="58"/>
      <c r="M25" s="58"/>
      <c r="N25" s="58"/>
      <c r="O25" s="58"/>
      <c r="P25" s="58"/>
      <c r="Q25" s="55"/>
      <c r="R25" s="55"/>
      <c r="S25" s="59"/>
      <c r="T25" s="59"/>
      <c r="U25" s="58"/>
      <c r="V25" s="58"/>
      <c r="W25" s="34" t="s">
        <v>23</v>
      </c>
      <c r="X25" s="34" t="s">
        <v>23</v>
      </c>
      <c r="Y25" s="58"/>
    </row>
    <row r="26" spans="1:25" s="2" customFormat="1" ht="10.5" customHeight="1" x14ac:dyDescent="0.2">
      <c r="A26" s="57"/>
      <c r="B26" s="57"/>
      <c r="C26" s="57"/>
      <c r="D26" s="57"/>
      <c r="E26" s="57"/>
      <c r="F26" s="57"/>
      <c r="G26" s="57"/>
      <c r="H26" s="55"/>
      <c r="I26" s="55"/>
      <c r="J26" s="57"/>
      <c r="K26" s="57"/>
      <c r="L26" s="57"/>
      <c r="M26" s="57"/>
      <c r="N26" s="57"/>
      <c r="O26" s="57"/>
      <c r="P26" s="57"/>
      <c r="Q26" s="55"/>
      <c r="R26" s="55"/>
      <c r="S26" s="25">
        <f>+Y24+1</f>
        <v>31</v>
      </c>
      <c r="T26" s="57"/>
      <c r="U26" s="57"/>
      <c r="V26" s="57"/>
      <c r="W26" s="57"/>
      <c r="X26" s="57"/>
      <c r="Y26" s="57"/>
    </row>
    <row r="27" spans="1:25" s="2" customFormat="1" ht="10.5" customHeight="1" x14ac:dyDescent="0.2">
      <c r="A27" s="58"/>
      <c r="B27" s="58"/>
      <c r="C27" s="58"/>
      <c r="D27" s="58"/>
      <c r="E27" s="58"/>
      <c r="F27" s="58"/>
      <c r="G27" s="58"/>
      <c r="H27" s="55"/>
      <c r="I27" s="55"/>
      <c r="J27" s="58"/>
      <c r="K27" s="58"/>
      <c r="L27" s="58"/>
      <c r="M27" s="58"/>
      <c r="N27" s="58"/>
      <c r="O27" s="58"/>
      <c r="P27" s="58"/>
      <c r="Q27" s="55"/>
      <c r="R27" s="55"/>
      <c r="S27" s="58"/>
      <c r="T27" s="58"/>
      <c r="U27" s="58"/>
      <c r="V27" s="58"/>
      <c r="W27" s="58"/>
      <c r="X27" s="58"/>
      <c r="Y27" s="58"/>
    </row>
    <row r="28" spans="1:25" s="2" customFormat="1" ht="10.5" customHeight="1" x14ac:dyDescent="0.2">
      <c r="A28" s="91"/>
      <c r="B28" s="91"/>
      <c r="C28" s="91"/>
      <c r="D28" s="91"/>
      <c r="E28" s="91"/>
      <c r="F28" s="91"/>
      <c r="G28" s="91"/>
      <c r="H28" s="55"/>
      <c r="I28" s="55"/>
      <c r="J28" s="91"/>
      <c r="K28" s="91"/>
      <c r="L28" s="91"/>
      <c r="M28" s="91"/>
      <c r="N28" s="91"/>
      <c r="O28" s="91"/>
      <c r="P28" s="91"/>
      <c r="Q28" s="55"/>
      <c r="R28" s="55"/>
      <c r="S28" s="91"/>
      <c r="T28" s="91"/>
      <c r="U28" s="91"/>
      <c r="V28" s="91"/>
      <c r="W28" s="91"/>
      <c r="X28" s="91"/>
      <c r="Y28" s="91"/>
    </row>
    <row r="29" spans="1:25" s="2" customFormat="1" ht="5.2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2" customFormat="1" ht="10.5" customHeight="1" x14ac:dyDescent="0.2">
      <c r="A30" s="92" t="s">
        <v>9</v>
      </c>
      <c r="B30" s="93"/>
      <c r="C30" s="93"/>
      <c r="D30" s="93"/>
      <c r="E30" s="93"/>
      <c r="F30" s="93"/>
      <c r="G30" s="94"/>
      <c r="H30" s="55"/>
      <c r="I30" s="55"/>
      <c r="J30" s="92" t="s">
        <v>10</v>
      </c>
      <c r="K30" s="93"/>
      <c r="L30" s="93"/>
      <c r="M30" s="93"/>
      <c r="N30" s="93"/>
      <c r="O30" s="93"/>
      <c r="P30" s="94"/>
      <c r="Q30" s="55"/>
      <c r="R30" s="55"/>
      <c r="S30" s="92" t="s">
        <v>11</v>
      </c>
      <c r="T30" s="93"/>
      <c r="U30" s="93"/>
      <c r="V30" s="93"/>
      <c r="W30" s="93"/>
      <c r="X30" s="93"/>
      <c r="Y30" s="94"/>
    </row>
    <row r="31" spans="1:25" s="2" customFormat="1" ht="4.5" customHeight="1" x14ac:dyDescent="0.2">
      <c r="A31" s="95"/>
      <c r="B31" s="96"/>
      <c r="C31" s="96"/>
      <c r="D31" s="96"/>
      <c r="E31" s="96"/>
      <c r="F31" s="96"/>
      <c r="G31" s="97"/>
      <c r="H31" s="55"/>
      <c r="I31" s="55"/>
      <c r="J31" s="95"/>
      <c r="K31" s="96"/>
      <c r="L31" s="96"/>
      <c r="M31" s="96"/>
      <c r="N31" s="96"/>
      <c r="O31" s="96"/>
      <c r="P31" s="97"/>
      <c r="Q31" s="55"/>
      <c r="R31" s="55"/>
      <c r="S31" s="95"/>
      <c r="T31" s="96"/>
      <c r="U31" s="96"/>
      <c r="V31" s="96"/>
      <c r="W31" s="96"/>
      <c r="X31" s="96"/>
      <c r="Y31" s="97"/>
    </row>
    <row r="32" spans="1:25" s="2" customFormat="1" ht="10.5" customHeight="1" x14ac:dyDescent="0.2">
      <c r="A32" s="89" t="s">
        <v>0</v>
      </c>
      <c r="B32" s="89" t="s">
        <v>1</v>
      </c>
      <c r="C32" s="89" t="s">
        <v>2</v>
      </c>
      <c r="D32" s="89" t="s">
        <v>3</v>
      </c>
      <c r="E32" s="89" t="s">
        <v>2</v>
      </c>
      <c r="F32" s="89" t="s">
        <v>4</v>
      </c>
      <c r="G32" s="89" t="s">
        <v>0</v>
      </c>
      <c r="H32" s="55"/>
      <c r="I32" s="55"/>
      <c r="J32" s="89" t="s">
        <v>0</v>
      </c>
      <c r="K32" s="89" t="s">
        <v>1</v>
      </c>
      <c r="L32" s="89" t="s">
        <v>2</v>
      </c>
      <c r="M32" s="89" t="s">
        <v>3</v>
      </c>
      <c r="N32" s="89" t="s">
        <v>2</v>
      </c>
      <c r="O32" s="89" t="s">
        <v>4</v>
      </c>
      <c r="P32" s="89" t="s">
        <v>0</v>
      </c>
      <c r="Q32" s="55"/>
      <c r="R32" s="55"/>
      <c r="S32" s="89" t="s">
        <v>0</v>
      </c>
      <c r="T32" s="89" t="s">
        <v>1</v>
      </c>
      <c r="U32" s="89" t="s">
        <v>2</v>
      </c>
      <c r="V32" s="89" t="s">
        <v>3</v>
      </c>
      <c r="W32" s="89" t="s">
        <v>2</v>
      </c>
      <c r="X32" s="89" t="s">
        <v>4</v>
      </c>
      <c r="Y32" s="89" t="s">
        <v>0</v>
      </c>
    </row>
    <row r="33" spans="1:25" s="2" customFormat="1" ht="10.5" customHeight="1" x14ac:dyDescent="0.2">
      <c r="A33" s="90"/>
      <c r="B33" s="90"/>
      <c r="C33" s="90"/>
      <c r="D33" s="90"/>
      <c r="E33" s="90"/>
      <c r="F33" s="90"/>
      <c r="G33" s="90"/>
      <c r="H33" s="55"/>
      <c r="I33" s="55"/>
      <c r="J33" s="90"/>
      <c r="K33" s="90"/>
      <c r="L33" s="90"/>
      <c r="M33" s="90"/>
      <c r="N33" s="90"/>
      <c r="O33" s="90"/>
      <c r="P33" s="90"/>
      <c r="Q33" s="55"/>
      <c r="R33" s="55"/>
      <c r="S33" s="90"/>
      <c r="T33" s="90"/>
      <c r="U33" s="90"/>
      <c r="V33" s="90"/>
      <c r="W33" s="90"/>
      <c r="X33" s="90"/>
      <c r="Y33" s="90"/>
    </row>
    <row r="34" spans="1:25" s="2" customFormat="1" ht="10.5" customHeight="1" x14ac:dyDescent="0.2">
      <c r="A34" s="57"/>
      <c r="B34" s="25">
        <v>1</v>
      </c>
      <c r="C34" s="25">
        <f>+B34+1</f>
        <v>2</v>
      </c>
      <c r="D34" s="25">
        <f t="shared" ref="D34:G34" si="12">+C34+1</f>
        <v>3</v>
      </c>
      <c r="E34" s="25">
        <f t="shared" si="12"/>
        <v>4</v>
      </c>
      <c r="F34" s="25">
        <f t="shared" si="12"/>
        <v>5</v>
      </c>
      <c r="G34" s="25">
        <f t="shared" si="12"/>
        <v>6</v>
      </c>
      <c r="H34" s="55"/>
      <c r="I34" s="55"/>
      <c r="J34" s="57"/>
      <c r="K34" s="57"/>
      <c r="L34" s="57"/>
      <c r="M34" s="25">
        <v>1</v>
      </c>
      <c r="N34" s="25">
        <f t="shared" ref="N34:P34" si="13">+M34+1</f>
        <v>2</v>
      </c>
      <c r="O34" s="25">
        <f t="shared" si="13"/>
        <v>3</v>
      </c>
      <c r="P34" s="25">
        <f t="shared" si="13"/>
        <v>4</v>
      </c>
      <c r="Q34" s="55"/>
      <c r="R34" s="55"/>
      <c r="S34" s="57"/>
      <c r="T34" s="57"/>
      <c r="U34" s="57"/>
      <c r="V34" s="57"/>
      <c r="W34" s="57"/>
      <c r="X34" s="57"/>
      <c r="Y34" s="25">
        <v>1</v>
      </c>
    </row>
    <row r="35" spans="1:25" s="2" customFormat="1" ht="10.5" customHeight="1" x14ac:dyDescent="0.2">
      <c r="A35" s="58"/>
      <c r="B35" s="58"/>
      <c r="C35" s="58"/>
      <c r="D35" s="58"/>
      <c r="E35" s="58"/>
      <c r="F35" s="58"/>
      <c r="G35" s="58"/>
      <c r="H35" s="55"/>
      <c r="I35" s="55"/>
      <c r="J35" s="58"/>
      <c r="K35" s="58"/>
      <c r="L35" s="58"/>
      <c r="M35" s="58"/>
      <c r="N35" s="58"/>
      <c r="O35" s="58"/>
      <c r="P35" s="58"/>
      <c r="Q35" s="55"/>
      <c r="R35" s="55"/>
      <c r="S35" s="58"/>
      <c r="T35" s="58"/>
      <c r="U35" s="58"/>
      <c r="V35" s="58"/>
      <c r="W35" s="58"/>
      <c r="X35" s="58"/>
      <c r="Y35" s="58"/>
    </row>
    <row r="36" spans="1:25" s="2" customFormat="1" ht="10.5" customHeight="1" x14ac:dyDescent="0.2">
      <c r="A36" s="25">
        <f>+G34+1</f>
        <v>7</v>
      </c>
      <c r="B36" s="25">
        <f t="shared" ref="B36:G36" si="14">+A36+1</f>
        <v>8</v>
      </c>
      <c r="C36" s="25">
        <f t="shared" si="14"/>
        <v>9</v>
      </c>
      <c r="D36" s="25">
        <f t="shared" si="14"/>
        <v>10</v>
      </c>
      <c r="E36" s="25">
        <f t="shared" si="14"/>
        <v>11</v>
      </c>
      <c r="F36" s="25">
        <f t="shared" si="14"/>
        <v>12</v>
      </c>
      <c r="G36" s="25">
        <f t="shared" si="14"/>
        <v>13</v>
      </c>
      <c r="H36" s="55"/>
      <c r="I36" s="55"/>
      <c r="J36" s="25">
        <f>+P34+1</f>
        <v>5</v>
      </c>
      <c r="K36" s="25">
        <f t="shared" ref="K36:P36" si="15">+J36+1</f>
        <v>6</v>
      </c>
      <c r="L36" s="25">
        <f t="shared" si="15"/>
        <v>7</v>
      </c>
      <c r="M36" s="25">
        <f t="shared" si="15"/>
        <v>8</v>
      </c>
      <c r="N36" s="25">
        <f t="shared" si="15"/>
        <v>9</v>
      </c>
      <c r="O36" s="25">
        <f t="shared" si="15"/>
        <v>10</v>
      </c>
      <c r="P36" s="25">
        <f t="shared" si="15"/>
        <v>11</v>
      </c>
      <c r="Q36" s="55"/>
      <c r="R36" s="55"/>
      <c r="S36" s="25">
        <f>+Y34+1</f>
        <v>2</v>
      </c>
      <c r="T36" s="25">
        <f t="shared" ref="T36:Y36" si="16">+S36+1</f>
        <v>3</v>
      </c>
      <c r="U36" s="25">
        <f t="shared" si="16"/>
        <v>4</v>
      </c>
      <c r="V36" s="25">
        <f t="shared" si="16"/>
        <v>5</v>
      </c>
      <c r="W36" s="25">
        <f t="shared" si="16"/>
        <v>6</v>
      </c>
      <c r="X36" s="25">
        <f t="shared" si="16"/>
        <v>7</v>
      </c>
      <c r="Y36" s="25">
        <f t="shared" si="16"/>
        <v>8</v>
      </c>
    </row>
    <row r="37" spans="1:25" s="2" customFormat="1" ht="10.5" customHeight="1" x14ac:dyDescent="0.2">
      <c r="A37" s="58"/>
      <c r="B37" s="58"/>
      <c r="C37" s="58"/>
      <c r="D37" s="58"/>
      <c r="E37" s="30"/>
      <c r="F37" s="30"/>
      <c r="G37" s="58"/>
      <c r="H37" s="55"/>
      <c r="I37" s="55"/>
      <c r="J37" s="58"/>
      <c r="K37" s="58"/>
      <c r="L37" s="58"/>
      <c r="M37" s="58"/>
      <c r="N37" s="58"/>
      <c r="O37" s="58"/>
      <c r="P37" s="58"/>
      <c r="Q37" s="55"/>
      <c r="R37" s="55"/>
      <c r="S37" s="58"/>
      <c r="T37" s="58"/>
      <c r="U37" s="58"/>
      <c r="V37" s="58"/>
      <c r="W37" s="58"/>
      <c r="X37" s="58"/>
      <c r="Y37" s="58"/>
    </row>
    <row r="38" spans="1:25" s="2" customFormat="1" ht="10.5" customHeight="1" x14ac:dyDescent="0.2">
      <c r="A38" s="25">
        <f>+G36+1</f>
        <v>14</v>
      </c>
      <c r="B38" s="25">
        <f t="shared" ref="B38:G38" si="17">+A38+1</f>
        <v>15</v>
      </c>
      <c r="C38" s="25">
        <f t="shared" si="17"/>
        <v>16</v>
      </c>
      <c r="D38" s="25">
        <f t="shared" si="17"/>
        <v>17</v>
      </c>
      <c r="E38" s="25">
        <f t="shared" si="17"/>
        <v>18</v>
      </c>
      <c r="F38" s="25">
        <f t="shared" si="17"/>
        <v>19</v>
      </c>
      <c r="G38" s="25">
        <f t="shared" si="17"/>
        <v>20</v>
      </c>
      <c r="H38" s="55"/>
      <c r="I38" s="55"/>
      <c r="J38" s="25">
        <f>+P36+1</f>
        <v>12</v>
      </c>
      <c r="K38" s="25">
        <f t="shared" ref="K38:P38" si="18">+J38+1</f>
        <v>13</v>
      </c>
      <c r="L38" s="25">
        <f t="shared" si="18"/>
        <v>14</v>
      </c>
      <c r="M38" s="25">
        <f t="shared" si="18"/>
        <v>15</v>
      </c>
      <c r="N38" s="25">
        <f t="shared" si="18"/>
        <v>16</v>
      </c>
      <c r="O38" s="25">
        <f t="shared" si="18"/>
        <v>17</v>
      </c>
      <c r="P38" s="25">
        <f t="shared" si="18"/>
        <v>18</v>
      </c>
      <c r="Q38" s="55"/>
      <c r="R38" s="55"/>
      <c r="S38" s="25">
        <f>+Y36+1</f>
        <v>9</v>
      </c>
      <c r="T38" s="25">
        <f t="shared" ref="T38:Y38" si="19">+S38+1</f>
        <v>10</v>
      </c>
      <c r="U38" s="25">
        <f t="shared" si="19"/>
        <v>11</v>
      </c>
      <c r="V38" s="25">
        <f t="shared" si="19"/>
        <v>12</v>
      </c>
      <c r="W38" s="25">
        <f t="shared" si="19"/>
        <v>13</v>
      </c>
      <c r="X38" s="25">
        <f t="shared" si="19"/>
        <v>14</v>
      </c>
      <c r="Y38" s="25">
        <f t="shared" si="19"/>
        <v>15</v>
      </c>
    </row>
    <row r="39" spans="1:25" s="2" customFormat="1" ht="10.5" customHeight="1" x14ac:dyDescent="0.2">
      <c r="A39" s="58"/>
      <c r="B39" s="58"/>
      <c r="C39" s="58"/>
      <c r="D39" s="58"/>
      <c r="E39" s="30"/>
      <c r="F39" s="30"/>
      <c r="G39" s="58"/>
      <c r="H39" s="55"/>
      <c r="I39" s="55"/>
      <c r="J39" s="58"/>
      <c r="K39" s="58"/>
      <c r="L39" s="58"/>
      <c r="M39" s="58"/>
      <c r="N39" s="58"/>
      <c r="O39" s="58"/>
      <c r="P39" s="58"/>
      <c r="Q39" s="55"/>
      <c r="R39" s="55"/>
      <c r="S39" s="58"/>
      <c r="T39" s="58"/>
      <c r="U39" s="58"/>
      <c r="V39" s="58"/>
      <c r="W39" s="58"/>
      <c r="X39" s="58"/>
      <c r="Y39" s="58"/>
    </row>
    <row r="40" spans="1:25" s="2" customFormat="1" ht="10.5" customHeight="1" x14ac:dyDescent="0.2">
      <c r="A40" s="25">
        <f>+G38+1</f>
        <v>21</v>
      </c>
      <c r="B40" s="25">
        <f t="shared" ref="B40:G40" si="20">+A40+1</f>
        <v>22</v>
      </c>
      <c r="C40" s="25">
        <f t="shared" si="20"/>
        <v>23</v>
      </c>
      <c r="D40" s="25">
        <f t="shared" si="20"/>
        <v>24</v>
      </c>
      <c r="E40" s="25">
        <f t="shared" si="20"/>
        <v>25</v>
      </c>
      <c r="F40" s="25">
        <f t="shared" si="20"/>
        <v>26</v>
      </c>
      <c r="G40" s="25">
        <f t="shared" si="20"/>
        <v>27</v>
      </c>
      <c r="H40" s="55"/>
      <c r="I40" s="55"/>
      <c r="J40" s="25">
        <f>+P38+1</f>
        <v>19</v>
      </c>
      <c r="K40" s="25">
        <f t="shared" ref="K40:P40" si="21">+J40+1</f>
        <v>20</v>
      </c>
      <c r="L40" s="25">
        <f t="shared" si="21"/>
        <v>21</v>
      </c>
      <c r="M40" s="25">
        <f t="shared" si="21"/>
        <v>22</v>
      </c>
      <c r="N40" s="25">
        <f t="shared" si="21"/>
        <v>23</v>
      </c>
      <c r="O40" s="25">
        <f t="shared" si="21"/>
        <v>24</v>
      </c>
      <c r="P40" s="25">
        <f t="shared" si="21"/>
        <v>25</v>
      </c>
      <c r="Q40" s="55"/>
      <c r="R40" s="55"/>
      <c r="S40" s="25">
        <f>+Y38+1</f>
        <v>16</v>
      </c>
      <c r="T40" s="25">
        <f t="shared" ref="T40:Y40" si="22">+S40+1</f>
        <v>17</v>
      </c>
      <c r="U40" s="25">
        <f t="shared" si="22"/>
        <v>18</v>
      </c>
      <c r="V40" s="25">
        <f t="shared" si="22"/>
        <v>19</v>
      </c>
      <c r="W40" s="25">
        <f t="shared" si="22"/>
        <v>20</v>
      </c>
      <c r="X40" s="25">
        <f t="shared" si="22"/>
        <v>21</v>
      </c>
      <c r="Y40" s="25">
        <f t="shared" si="22"/>
        <v>22</v>
      </c>
    </row>
    <row r="41" spans="1:25" s="2" customFormat="1" ht="10.5" customHeight="1" x14ac:dyDescent="0.2">
      <c r="A41" s="58"/>
      <c r="B41" s="58"/>
      <c r="C41" s="58"/>
      <c r="D41" s="58"/>
      <c r="E41" s="58"/>
      <c r="F41" s="58"/>
      <c r="G41" s="58"/>
      <c r="H41" s="55"/>
      <c r="I41" s="55"/>
      <c r="J41" s="58"/>
      <c r="K41" s="58"/>
      <c r="L41" s="58"/>
      <c r="M41" s="58"/>
      <c r="N41" s="58"/>
      <c r="O41" s="58"/>
      <c r="P41" s="58"/>
      <c r="Q41" s="55"/>
      <c r="R41" s="55"/>
      <c r="S41" s="58"/>
      <c r="T41" s="30"/>
      <c r="U41" s="58"/>
      <c r="V41" s="34" t="s">
        <v>23</v>
      </c>
      <c r="W41" s="58"/>
      <c r="X41" s="58"/>
      <c r="Y41" s="58"/>
    </row>
    <row r="42" spans="1:25" s="2" customFormat="1" ht="10.5" customHeight="1" x14ac:dyDescent="0.2">
      <c r="A42" s="25">
        <f>+G40+1</f>
        <v>28</v>
      </c>
      <c r="B42" s="25">
        <f t="shared" ref="B42:C42" si="23">+A42+1</f>
        <v>29</v>
      </c>
      <c r="C42" s="25">
        <f t="shared" si="23"/>
        <v>30</v>
      </c>
      <c r="D42" s="57"/>
      <c r="E42" s="57"/>
      <c r="F42" s="57"/>
      <c r="G42" s="57"/>
      <c r="H42" s="55"/>
      <c r="I42" s="55"/>
      <c r="J42" s="25">
        <f>+P40+1</f>
        <v>26</v>
      </c>
      <c r="K42" s="25">
        <f t="shared" ref="K42:O42" si="24">+J42+1</f>
        <v>27</v>
      </c>
      <c r="L42" s="25">
        <f t="shared" si="24"/>
        <v>28</v>
      </c>
      <c r="M42" s="25">
        <f t="shared" si="24"/>
        <v>29</v>
      </c>
      <c r="N42" s="25">
        <f t="shared" si="24"/>
        <v>30</v>
      </c>
      <c r="O42" s="25">
        <f t="shared" si="24"/>
        <v>31</v>
      </c>
      <c r="P42" s="57"/>
      <c r="Q42" s="55"/>
      <c r="R42" s="55"/>
      <c r="S42" s="25">
        <f>+Y40+1</f>
        <v>23</v>
      </c>
      <c r="T42" s="25">
        <f t="shared" ref="T42:Y42" si="25">+S42+1</f>
        <v>24</v>
      </c>
      <c r="U42" s="25">
        <f t="shared" si="25"/>
        <v>25</v>
      </c>
      <c r="V42" s="25">
        <f t="shared" si="25"/>
        <v>26</v>
      </c>
      <c r="W42" s="25">
        <f t="shared" si="25"/>
        <v>27</v>
      </c>
      <c r="X42" s="25">
        <f t="shared" si="25"/>
        <v>28</v>
      </c>
      <c r="Y42" s="25">
        <f t="shared" si="25"/>
        <v>29</v>
      </c>
    </row>
    <row r="43" spans="1:25" s="2" customFormat="1" ht="10.5" customHeight="1" x14ac:dyDescent="0.2">
      <c r="A43" s="59"/>
      <c r="B43" s="58"/>
      <c r="C43" s="58"/>
      <c r="D43" s="58"/>
      <c r="E43" s="58"/>
      <c r="F43" s="58"/>
      <c r="G43" s="58"/>
      <c r="H43" s="55"/>
      <c r="I43" s="55"/>
      <c r="J43" s="59"/>
      <c r="K43" s="34" t="s">
        <v>23</v>
      </c>
      <c r="L43" s="58"/>
      <c r="M43" s="58"/>
      <c r="N43" s="58"/>
      <c r="O43" s="58"/>
      <c r="P43" s="58"/>
      <c r="Q43" s="55"/>
      <c r="R43" s="55"/>
      <c r="S43" s="58"/>
      <c r="T43" s="58"/>
      <c r="U43" s="58"/>
      <c r="V43" s="58"/>
      <c r="W43" s="58"/>
      <c r="X43" s="58"/>
      <c r="Y43" s="58"/>
    </row>
    <row r="44" spans="1:25" s="2" customFormat="1" ht="10.5" customHeight="1" x14ac:dyDescent="0.2">
      <c r="A44" s="57"/>
      <c r="B44" s="57"/>
      <c r="C44" s="57"/>
      <c r="D44" s="57"/>
      <c r="E44" s="57"/>
      <c r="F44" s="57"/>
      <c r="G44" s="57"/>
      <c r="H44" s="55"/>
      <c r="I44" s="55"/>
      <c r="J44" s="57"/>
      <c r="K44" s="57"/>
      <c r="L44" s="57"/>
      <c r="M44" s="57"/>
      <c r="N44" s="57"/>
      <c r="O44" s="57"/>
      <c r="P44" s="57"/>
      <c r="Q44" s="55"/>
      <c r="R44" s="55"/>
      <c r="S44" s="25">
        <f>+Y42+1</f>
        <v>30</v>
      </c>
      <c r="T44" s="57"/>
      <c r="U44" s="57"/>
      <c r="V44" s="57"/>
      <c r="W44" s="57"/>
      <c r="X44" s="57"/>
      <c r="Y44" s="57"/>
    </row>
    <row r="45" spans="1:25" s="2" customFormat="1" ht="10.5" customHeight="1" x14ac:dyDescent="0.2">
      <c r="A45" s="58"/>
      <c r="B45" s="58"/>
      <c r="C45" s="58"/>
      <c r="D45" s="58"/>
      <c r="E45" s="58"/>
      <c r="F45" s="58"/>
      <c r="G45" s="58"/>
      <c r="H45" s="55"/>
      <c r="I45" s="55"/>
      <c r="J45" s="58"/>
      <c r="K45" s="58"/>
      <c r="L45" s="58"/>
      <c r="M45" s="58"/>
      <c r="N45" s="58"/>
      <c r="O45" s="58"/>
      <c r="P45" s="58"/>
      <c r="Q45" s="55"/>
      <c r="R45" s="55"/>
      <c r="S45" s="58"/>
      <c r="T45" s="58"/>
      <c r="U45" s="58"/>
      <c r="V45" s="58"/>
      <c r="W45" s="58"/>
      <c r="X45" s="58"/>
      <c r="Y45" s="58"/>
    </row>
    <row r="46" spans="1:25" s="2" customFormat="1" ht="10.5" customHeight="1" x14ac:dyDescent="0.2">
      <c r="A46" s="91"/>
      <c r="B46" s="91"/>
      <c r="C46" s="91"/>
      <c r="D46" s="91"/>
      <c r="E46" s="91"/>
      <c r="F46" s="91"/>
      <c r="G46" s="91"/>
      <c r="H46" s="55"/>
      <c r="I46" s="55"/>
      <c r="J46" s="91"/>
      <c r="K46" s="91"/>
      <c r="L46" s="91"/>
      <c r="M46" s="91"/>
      <c r="N46" s="91"/>
      <c r="O46" s="91"/>
      <c r="P46" s="91"/>
      <c r="Q46" s="55"/>
      <c r="R46" s="55"/>
      <c r="S46" s="91"/>
      <c r="T46" s="91"/>
      <c r="U46" s="91"/>
      <c r="V46" s="91"/>
      <c r="W46" s="91"/>
      <c r="X46" s="91"/>
      <c r="Y46" s="91"/>
    </row>
    <row r="47" spans="1:25" s="2" customFormat="1" ht="5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2" customFormat="1" ht="10.5" customHeight="1" x14ac:dyDescent="0.2">
      <c r="A48" s="92" t="s">
        <v>12</v>
      </c>
      <c r="B48" s="93"/>
      <c r="C48" s="93"/>
      <c r="D48" s="93"/>
      <c r="E48" s="93"/>
      <c r="F48" s="93"/>
      <c r="G48" s="94"/>
      <c r="H48" s="55"/>
      <c r="I48" s="55"/>
      <c r="J48" s="92" t="s">
        <v>13</v>
      </c>
      <c r="K48" s="93"/>
      <c r="L48" s="93"/>
      <c r="M48" s="93"/>
      <c r="N48" s="93"/>
      <c r="O48" s="93"/>
      <c r="P48" s="94"/>
      <c r="Q48" s="55"/>
      <c r="R48" s="55"/>
      <c r="S48" s="92" t="s">
        <v>83</v>
      </c>
      <c r="T48" s="93"/>
      <c r="U48" s="93"/>
      <c r="V48" s="93"/>
      <c r="W48" s="93"/>
      <c r="X48" s="93"/>
      <c r="Y48" s="94"/>
    </row>
    <row r="49" spans="1:25" s="2" customFormat="1" ht="6" customHeight="1" x14ac:dyDescent="0.2">
      <c r="A49" s="95"/>
      <c r="B49" s="96"/>
      <c r="C49" s="96"/>
      <c r="D49" s="96"/>
      <c r="E49" s="96"/>
      <c r="F49" s="96"/>
      <c r="G49" s="97"/>
      <c r="H49" s="55"/>
      <c r="I49" s="55"/>
      <c r="J49" s="95"/>
      <c r="K49" s="96"/>
      <c r="L49" s="96"/>
      <c r="M49" s="96"/>
      <c r="N49" s="96"/>
      <c r="O49" s="96"/>
      <c r="P49" s="97"/>
      <c r="Q49" s="55"/>
      <c r="R49" s="55"/>
      <c r="S49" s="95"/>
      <c r="T49" s="96"/>
      <c r="U49" s="96"/>
      <c r="V49" s="96"/>
      <c r="W49" s="96"/>
      <c r="X49" s="96"/>
      <c r="Y49" s="97"/>
    </row>
    <row r="50" spans="1:25" s="2" customFormat="1" ht="10.5" customHeight="1" x14ac:dyDescent="0.2">
      <c r="A50" s="89" t="s">
        <v>0</v>
      </c>
      <c r="B50" s="89" t="s">
        <v>1</v>
      </c>
      <c r="C50" s="89" t="s">
        <v>2</v>
      </c>
      <c r="D50" s="89" t="s">
        <v>3</v>
      </c>
      <c r="E50" s="89" t="s">
        <v>2</v>
      </c>
      <c r="F50" s="89" t="s">
        <v>4</v>
      </c>
      <c r="G50" s="89" t="s">
        <v>0</v>
      </c>
      <c r="H50" s="55"/>
      <c r="I50" s="55"/>
      <c r="J50" s="89" t="s">
        <v>0</v>
      </c>
      <c r="K50" s="89" t="s">
        <v>1</v>
      </c>
      <c r="L50" s="89" t="s">
        <v>2</v>
      </c>
      <c r="M50" s="89" t="s">
        <v>3</v>
      </c>
      <c r="N50" s="89" t="s">
        <v>2</v>
      </c>
      <c r="O50" s="89" t="s">
        <v>4</v>
      </c>
      <c r="P50" s="89" t="s">
        <v>0</v>
      </c>
      <c r="Q50" s="55"/>
      <c r="R50" s="55"/>
      <c r="S50" s="89" t="s">
        <v>0</v>
      </c>
      <c r="T50" s="89" t="s">
        <v>1</v>
      </c>
      <c r="U50" s="89" t="s">
        <v>2</v>
      </c>
      <c r="V50" s="89" t="s">
        <v>3</v>
      </c>
      <c r="W50" s="89" t="s">
        <v>2</v>
      </c>
      <c r="X50" s="89" t="s">
        <v>4</v>
      </c>
      <c r="Y50" s="89" t="s">
        <v>0</v>
      </c>
    </row>
    <row r="51" spans="1:25" s="2" customFormat="1" ht="10.5" customHeight="1" x14ac:dyDescent="0.2">
      <c r="A51" s="90"/>
      <c r="B51" s="90"/>
      <c r="C51" s="90"/>
      <c r="D51" s="90"/>
      <c r="E51" s="90"/>
      <c r="F51" s="90"/>
      <c r="G51" s="90"/>
      <c r="H51" s="55"/>
      <c r="I51" s="55"/>
      <c r="J51" s="90"/>
      <c r="K51" s="90"/>
      <c r="L51" s="90"/>
      <c r="M51" s="90"/>
      <c r="N51" s="90"/>
      <c r="O51" s="90"/>
      <c r="P51" s="90"/>
      <c r="Q51" s="55"/>
      <c r="R51" s="55"/>
      <c r="S51" s="90"/>
      <c r="T51" s="90"/>
      <c r="U51" s="90"/>
      <c r="V51" s="90"/>
      <c r="W51" s="90"/>
      <c r="X51" s="90"/>
      <c r="Y51" s="90"/>
    </row>
    <row r="52" spans="1:25" s="2" customFormat="1" ht="10.5" customHeight="1" x14ac:dyDescent="0.2">
      <c r="A52" s="57"/>
      <c r="B52" s="25">
        <v>1</v>
      </c>
      <c r="C52" s="25">
        <f>+B52+1</f>
        <v>2</v>
      </c>
      <c r="D52" s="25">
        <f t="shared" ref="D52:G52" si="26">+C52+1</f>
        <v>3</v>
      </c>
      <c r="E52" s="25">
        <f t="shared" si="26"/>
        <v>4</v>
      </c>
      <c r="F52" s="25">
        <f t="shared" si="26"/>
        <v>5</v>
      </c>
      <c r="G52" s="25">
        <f t="shared" si="26"/>
        <v>6</v>
      </c>
      <c r="H52" s="55"/>
      <c r="I52" s="55"/>
      <c r="J52" s="57"/>
      <c r="K52" s="57"/>
      <c r="L52" s="57"/>
      <c r="M52" s="57"/>
      <c r="N52" s="25">
        <v>1</v>
      </c>
      <c r="O52" s="25">
        <f t="shared" ref="O52:P52" si="27">+N52+1</f>
        <v>2</v>
      </c>
      <c r="P52" s="25">
        <f t="shared" si="27"/>
        <v>3</v>
      </c>
      <c r="Q52" s="55"/>
      <c r="R52" s="55"/>
      <c r="S52" s="25">
        <v>1</v>
      </c>
      <c r="T52" s="25">
        <f>+S52+1</f>
        <v>2</v>
      </c>
      <c r="U52" s="25">
        <f t="shared" ref="U52:Y52" si="28">+T52+1</f>
        <v>3</v>
      </c>
      <c r="V52" s="25">
        <f t="shared" si="28"/>
        <v>4</v>
      </c>
      <c r="W52" s="25">
        <f t="shared" si="28"/>
        <v>5</v>
      </c>
      <c r="X52" s="25">
        <f t="shared" si="28"/>
        <v>6</v>
      </c>
      <c r="Y52" s="25">
        <f t="shared" si="28"/>
        <v>7</v>
      </c>
    </row>
    <row r="53" spans="1:25" s="2" customFormat="1" ht="10.5" customHeight="1" x14ac:dyDescent="0.2">
      <c r="A53" s="58"/>
      <c r="B53" s="58"/>
      <c r="C53" s="58"/>
      <c r="D53" s="58"/>
      <c r="E53" s="34" t="s">
        <v>23</v>
      </c>
      <c r="G53" s="58"/>
      <c r="H53" s="55"/>
      <c r="I53" s="55"/>
      <c r="J53" s="58"/>
      <c r="K53" s="58"/>
      <c r="L53" s="58"/>
      <c r="M53" s="58"/>
      <c r="N53" s="58"/>
      <c r="O53" s="58"/>
      <c r="P53" s="59"/>
      <c r="Q53" s="55"/>
      <c r="R53" s="55"/>
      <c r="S53" s="58"/>
      <c r="T53" s="34" t="s">
        <v>23</v>
      </c>
      <c r="U53" s="58"/>
      <c r="V53" s="58"/>
      <c r="W53" s="58"/>
      <c r="X53" s="58"/>
      <c r="Y53" s="58"/>
    </row>
    <row r="54" spans="1:25" s="2" customFormat="1" ht="10.5" customHeight="1" x14ac:dyDescent="0.2">
      <c r="A54" s="25">
        <f>+G52+1</f>
        <v>7</v>
      </c>
      <c r="B54" s="25">
        <f t="shared" ref="B54:G54" si="29">+A54+1</f>
        <v>8</v>
      </c>
      <c r="C54" s="25">
        <f t="shared" si="29"/>
        <v>9</v>
      </c>
      <c r="D54" s="25">
        <f t="shared" si="29"/>
        <v>10</v>
      </c>
      <c r="E54" s="25">
        <f t="shared" si="29"/>
        <v>11</v>
      </c>
      <c r="F54" s="25">
        <f t="shared" si="29"/>
        <v>12</v>
      </c>
      <c r="G54" s="25">
        <f t="shared" si="29"/>
        <v>13</v>
      </c>
      <c r="H54" s="55"/>
      <c r="I54" s="55"/>
      <c r="J54" s="25">
        <f>+P52+1</f>
        <v>4</v>
      </c>
      <c r="K54" s="25">
        <f t="shared" ref="K54:P54" si="30">+J54+1</f>
        <v>5</v>
      </c>
      <c r="L54" s="25">
        <f t="shared" si="30"/>
        <v>6</v>
      </c>
      <c r="M54" s="25">
        <f t="shared" si="30"/>
        <v>7</v>
      </c>
      <c r="N54" s="25">
        <f t="shared" si="30"/>
        <v>8</v>
      </c>
      <c r="O54" s="25">
        <f t="shared" si="30"/>
        <v>9</v>
      </c>
      <c r="P54" s="25">
        <f t="shared" si="30"/>
        <v>10</v>
      </c>
      <c r="Q54" s="55"/>
      <c r="R54" s="55"/>
      <c r="S54" s="25">
        <f>+Y52+1</f>
        <v>8</v>
      </c>
      <c r="T54" s="25">
        <f t="shared" ref="T54:Y54" si="31">+S54+1</f>
        <v>9</v>
      </c>
      <c r="U54" s="25">
        <f t="shared" si="31"/>
        <v>10</v>
      </c>
      <c r="V54" s="25">
        <f t="shared" si="31"/>
        <v>11</v>
      </c>
      <c r="W54" s="25">
        <f t="shared" si="31"/>
        <v>12</v>
      </c>
      <c r="X54" s="25">
        <f t="shared" si="31"/>
        <v>13</v>
      </c>
      <c r="Y54" s="25">
        <f t="shared" si="31"/>
        <v>14</v>
      </c>
    </row>
    <row r="55" spans="1:25" s="2" customFormat="1" ht="10.5" customHeight="1" x14ac:dyDescent="0.2">
      <c r="A55" s="58"/>
      <c r="B55" s="58"/>
      <c r="C55" s="30"/>
      <c r="D55" s="58"/>
      <c r="E55" s="58"/>
      <c r="F55" s="58"/>
      <c r="G55" s="58"/>
      <c r="H55" s="55"/>
      <c r="I55" s="55"/>
      <c r="J55" s="58"/>
      <c r="K55" s="58"/>
      <c r="L55" s="58"/>
      <c r="M55" s="58"/>
      <c r="N55" s="58"/>
      <c r="O55" s="58"/>
      <c r="P55" s="58"/>
      <c r="Q55" s="55"/>
      <c r="R55" s="55"/>
      <c r="S55" s="58"/>
      <c r="T55" s="30"/>
      <c r="U55" s="58"/>
      <c r="V55" s="58"/>
      <c r="W55" s="58"/>
      <c r="X55" s="58"/>
      <c r="Y55" s="58"/>
    </row>
    <row r="56" spans="1:25" s="2" customFormat="1" ht="10.5" customHeight="1" x14ac:dyDescent="0.2">
      <c r="A56" s="25">
        <f>+G54+1</f>
        <v>14</v>
      </c>
      <c r="B56" s="25">
        <f t="shared" ref="B56:G56" si="32">+A56+1</f>
        <v>15</v>
      </c>
      <c r="C56" s="25">
        <f t="shared" si="32"/>
        <v>16</v>
      </c>
      <c r="D56" s="25">
        <f t="shared" si="32"/>
        <v>17</v>
      </c>
      <c r="E56" s="25">
        <f t="shared" si="32"/>
        <v>18</v>
      </c>
      <c r="F56" s="25">
        <f t="shared" si="32"/>
        <v>19</v>
      </c>
      <c r="G56" s="25">
        <f t="shared" si="32"/>
        <v>20</v>
      </c>
      <c r="H56" s="55"/>
      <c r="I56" s="55"/>
      <c r="J56" s="25">
        <f>+P54+1</f>
        <v>11</v>
      </c>
      <c r="K56" s="25">
        <f t="shared" ref="K56:P56" si="33">+J56+1</f>
        <v>12</v>
      </c>
      <c r="L56" s="25">
        <f t="shared" si="33"/>
        <v>13</v>
      </c>
      <c r="M56" s="25">
        <f t="shared" si="33"/>
        <v>14</v>
      </c>
      <c r="N56" s="25">
        <f t="shared" si="33"/>
        <v>15</v>
      </c>
      <c r="O56" s="25">
        <f t="shared" si="33"/>
        <v>16</v>
      </c>
      <c r="P56" s="25">
        <f t="shared" si="33"/>
        <v>17</v>
      </c>
      <c r="Q56" s="55"/>
      <c r="R56" s="55"/>
      <c r="S56" s="25">
        <f>+Y54+1</f>
        <v>15</v>
      </c>
      <c r="T56" s="25">
        <f t="shared" ref="T56:Y56" si="34">+S56+1</f>
        <v>16</v>
      </c>
      <c r="U56" s="25">
        <f t="shared" si="34"/>
        <v>17</v>
      </c>
      <c r="V56" s="25">
        <f t="shared" si="34"/>
        <v>18</v>
      </c>
      <c r="W56" s="25">
        <f t="shared" si="34"/>
        <v>19</v>
      </c>
      <c r="X56" s="25">
        <f t="shared" si="34"/>
        <v>20</v>
      </c>
      <c r="Y56" s="25">
        <f t="shared" si="34"/>
        <v>21</v>
      </c>
    </row>
    <row r="57" spans="1:25" s="2" customFormat="1" ht="10.5" customHeight="1" x14ac:dyDescent="0.2">
      <c r="A57" s="58"/>
      <c r="B57" s="58"/>
      <c r="C57" s="58"/>
      <c r="D57" s="58"/>
      <c r="E57" s="58"/>
      <c r="F57" s="58"/>
      <c r="G57" s="58"/>
      <c r="H57" s="55"/>
      <c r="I57" s="55"/>
      <c r="J57" s="58"/>
      <c r="K57" s="58"/>
      <c r="L57" s="30"/>
      <c r="M57" s="58"/>
      <c r="N57" s="34" t="s">
        <v>23</v>
      </c>
      <c r="O57" s="58"/>
      <c r="P57" s="58"/>
      <c r="Q57" s="55"/>
      <c r="R57" s="55"/>
      <c r="S57" s="58"/>
      <c r="T57" s="58"/>
      <c r="U57" s="58"/>
      <c r="V57" s="58"/>
      <c r="W57" s="58"/>
      <c r="X57" s="58"/>
      <c r="Y57" s="58"/>
    </row>
    <row r="58" spans="1:25" s="2" customFormat="1" ht="10.5" customHeight="1" x14ac:dyDescent="0.2">
      <c r="A58" s="25">
        <f>+G56+1</f>
        <v>21</v>
      </c>
      <c r="B58" s="25">
        <f t="shared" ref="B58:G58" si="35">+A58+1</f>
        <v>22</v>
      </c>
      <c r="C58" s="25">
        <f t="shared" si="35"/>
        <v>23</v>
      </c>
      <c r="D58" s="25">
        <f t="shared" si="35"/>
        <v>24</v>
      </c>
      <c r="E58" s="25">
        <f t="shared" si="35"/>
        <v>25</v>
      </c>
      <c r="F58" s="25">
        <f t="shared" si="35"/>
        <v>26</v>
      </c>
      <c r="G58" s="25">
        <f t="shared" si="35"/>
        <v>27</v>
      </c>
      <c r="H58" s="55"/>
      <c r="I58" s="55"/>
      <c r="J58" s="25">
        <f>+P56+1</f>
        <v>18</v>
      </c>
      <c r="K58" s="25">
        <f t="shared" ref="K58:P58" si="36">+J58+1</f>
        <v>19</v>
      </c>
      <c r="L58" s="25">
        <f t="shared" si="36"/>
        <v>20</v>
      </c>
      <c r="M58" s="25">
        <f t="shared" si="36"/>
        <v>21</v>
      </c>
      <c r="N58" s="25">
        <f t="shared" si="36"/>
        <v>22</v>
      </c>
      <c r="O58" s="25">
        <f t="shared" si="36"/>
        <v>23</v>
      </c>
      <c r="P58" s="25">
        <f t="shared" si="36"/>
        <v>24</v>
      </c>
      <c r="Q58" s="55"/>
      <c r="R58" s="55"/>
      <c r="S58" s="25">
        <f>+Y56+1</f>
        <v>22</v>
      </c>
      <c r="T58" s="25">
        <f t="shared" ref="T58:Y58" si="37">+S58+1</f>
        <v>23</v>
      </c>
      <c r="U58" s="25">
        <f t="shared" si="37"/>
        <v>24</v>
      </c>
      <c r="V58" s="25">
        <f t="shared" si="37"/>
        <v>25</v>
      </c>
      <c r="W58" s="25">
        <f t="shared" si="37"/>
        <v>26</v>
      </c>
      <c r="X58" s="25">
        <f t="shared" si="37"/>
        <v>27</v>
      </c>
      <c r="Y58" s="25">
        <f t="shared" si="37"/>
        <v>28</v>
      </c>
    </row>
    <row r="59" spans="1:25" s="2" customFormat="1" ht="10.5" customHeight="1" x14ac:dyDescent="0.2">
      <c r="A59" s="58"/>
      <c r="B59" s="58"/>
      <c r="C59" s="58"/>
      <c r="D59" s="58"/>
      <c r="E59" s="58"/>
      <c r="F59" s="58"/>
      <c r="G59" s="58"/>
      <c r="H59" s="55"/>
      <c r="I59" s="55"/>
      <c r="J59" s="58"/>
      <c r="K59" s="58"/>
      <c r="L59" s="58"/>
      <c r="M59" s="58"/>
      <c r="N59" s="58"/>
      <c r="O59" s="58"/>
      <c r="P59" s="58"/>
      <c r="Q59" s="55"/>
      <c r="R59" s="55"/>
      <c r="S59" s="58"/>
      <c r="T59" s="58"/>
      <c r="U59" s="58"/>
      <c r="V59" s="58"/>
      <c r="W59" s="58"/>
      <c r="X59" s="58"/>
      <c r="Y59" s="58"/>
    </row>
    <row r="60" spans="1:25" s="2" customFormat="1" ht="10.5" customHeight="1" x14ac:dyDescent="0.2">
      <c r="A60" s="25">
        <f>+G58+1</f>
        <v>28</v>
      </c>
      <c r="B60" s="25">
        <f t="shared" ref="B60:D60" si="38">+A60+1</f>
        <v>29</v>
      </c>
      <c r="C60" s="25">
        <f t="shared" si="38"/>
        <v>30</v>
      </c>
      <c r="D60" s="25">
        <f t="shared" si="38"/>
        <v>31</v>
      </c>
      <c r="E60" s="57"/>
      <c r="F60" s="57"/>
      <c r="G60" s="57"/>
      <c r="H60" s="55"/>
      <c r="I60" s="55"/>
      <c r="J60" s="25">
        <f>+P58+1</f>
        <v>25</v>
      </c>
      <c r="K60" s="25">
        <f>+J60+1</f>
        <v>26</v>
      </c>
      <c r="L60" s="25">
        <f>+K60+1</f>
        <v>27</v>
      </c>
      <c r="M60" s="25">
        <f>+L60+1</f>
        <v>28</v>
      </c>
      <c r="N60" s="25">
        <f>+M60+1</f>
        <v>29</v>
      </c>
      <c r="O60" s="25">
        <f t="shared" ref="O60:P60" si="39">+N60+1</f>
        <v>30</v>
      </c>
      <c r="P60" s="25">
        <f t="shared" si="39"/>
        <v>31</v>
      </c>
      <c r="Q60" s="55"/>
      <c r="R60" s="55"/>
      <c r="S60" s="25">
        <f>+Y58+1</f>
        <v>29</v>
      </c>
      <c r="T60" s="25">
        <f t="shared" ref="T60" si="40">+S60+1</f>
        <v>30</v>
      </c>
      <c r="U60" s="57"/>
      <c r="V60" s="57"/>
      <c r="W60" s="57"/>
      <c r="X60" s="57"/>
      <c r="Y60" s="57"/>
    </row>
    <row r="61" spans="1:25" s="2" customFormat="1" ht="10.5" customHeight="1" x14ac:dyDescent="0.2">
      <c r="A61" s="58"/>
      <c r="B61" s="58"/>
      <c r="C61" s="58"/>
      <c r="D61" s="58"/>
      <c r="E61" s="58"/>
      <c r="F61" s="58"/>
      <c r="G61" s="58"/>
      <c r="H61" s="55"/>
      <c r="I61" s="55"/>
      <c r="J61" s="58"/>
      <c r="K61" s="58"/>
      <c r="L61" s="58"/>
      <c r="M61" s="58"/>
      <c r="N61" s="58"/>
      <c r="O61" s="58"/>
      <c r="P61" s="58"/>
      <c r="Q61" s="55"/>
      <c r="R61" s="55"/>
      <c r="S61" s="58"/>
      <c r="T61" s="58"/>
      <c r="U61" s="58"/>
      <c r="V61" s="58"/>
      <c r="W61" s="58"/>
      <c r="X61" s="58"/>
      <c r="Y61" s="58"/>
    </row>
    <row r="62" spans="1:25" s="2" customFormat="1" ht="10.5" customHeight="1" x14ac:dyDescent="0.2">
      <c r="A62" s="57"/>
      <c r="B62" s="57"/>
      <c r="C62" s="57"/>
      <c r="D62" s="57"/>
      <c r="E62" s="57"/>
      <c r="F62" s="57"/>
      <c r="G62" s="57"/>
      <c r="H62" s="55"/>
      <c r="I62" s="55"/>
      <c r="J62" s="57"/>
      <c r="K62" s="57"/>
      <c r="L62" s="57"/>
      <c r="M62" s="57"/>
      <c r="N62" s="57"/>
      <c r="O62" s="57"/>
      <c r="P62" s="57"/>
      <c r="Q62" s="55"/>
      <c r="R62" s="55"/>
      <c r="S62" s="57"/>
      <c r="T62" s="57"/>
      <c r="U62" s="57"/>
      <c r="V62" s="57"/>
      <c r="W62" s="57"/>
      <c r="X62" s="57"/>
      <c r="Y62" s="57"/>
    </row>
    <row r="63" spans="1:25" s="2" customFormat="1" ht="10.5" customHeight="1" x14ac:dyDescent="0.2">
      <c r="A63" s="58"/>
      <c r="B63" s="58"/>
      <c r="C63" s="58"/>
      <c r="D63" s="58"/>
      <c r="E63" s="58"/>
      <c r="F63" s="58"/>
      <c r="G63" s="58"/>
      <c r="H63" s="55"/>
      <c r="I63" s="55"/>
      <c r="J63" s="58"/>
      <c r="K63" s="58"/>
      <c r="L63" s="58"/>
      <c r="M63" s="58"/>
      <c r="N63" s="58"/>
      <c r="O63" s="58"/>
      <c r="P63" s="58"/>
      <c r="Q63" s="55"/>
      <c r="R63" s="55"/>
      <c r="S63" s="58"/>
      <c r="T63" s="58"/>
      <c r="U63" s="58"/>
      <c r="V63" s="58"/>
      <c r="W63" s="58"/>
      <c r="X63" s="58"/>
      <c r="Y63" s="58"/>
    </row>
    <row r="64" spans="1:25" s="2" customFormat="1" ht="10.5" customHeight="1" x14ac:dyDescent="0.2">
      <c r="A64" s="91"/>
      <c r="B64" s="91"/>
      <c r="C64" s="91"/>
      <c r="D64" s="91"/>
      <c r="E64" s="91"/>
      <c r="F64" s="91"/>
      <c r="G64" s="91"/>
      <c r="H64" s="55"/>
      <c r="I64" s="55"/>
      <c r="J64" s="91"/>
      <c r="K64" s="91"/>
      <c r="L64" s="91"/>
      <c r="M64" s="91"/>
      <c r="N64" s="91"/>
      <c r="O64" s="91"/>
      <c r="P64" s="91"/>
      <c r="Q64" s="55"/>
      <c r="R64" s="55"/>
      <c r="S64" s="91"/>
      <c r="T64" s="91"/>
      <c r="U64" s="91"/>
      <c r="V64" s="91"/>
      <c r="W64" s="91"/>
      <c r="X64" s="91"/>
      <c r="Y64" s="91"/>
    </row>
    <row r="65" spans="1:25" s="2" customFormat="1" ht="5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2" customFormat="1" ht="10.5" customHeight="1" x14ac:dyDescent="0.2">
      <c r="A66" s="92" t="s">
        <v>14</v>
      </c>
      <c r="B66" s="93"/>
      <c r="C66" s="93"/>
      <c r="D66" s="93"/>
      <c r="E66" s="93"/>
      <c r="F66" s="93"/>
      <c r="G66" s="94"/>
      <c r="H66" s="55"/>
      <c r="I66" s="55"/>
      <c r="J66" s="92" t="s">
        <v>15</v>
      </c>
      <c r="K66" s="93"/>
      <c r="L66" s="93"/>
      <c r="M66" s="93"/>
      <c r="N66" s="93"/>
      <c r="O66" s="93"/>
      <c r="P66" s="94"/>
      <c r="Q66" s="55"/>
      <c r="R66" s="55"/>
      <c r="S66" s="92" t="s">
        <v>16</v>
      </c>
      <c r="T66" s="93"/>
      <c r="U66" s="93"/>
      <c r="V66" s="93"/>
      <c r="W66" s="93"/>
      <c r="X66" s="93"/>
      <c r="Y66" s="94"/>
    </row>
    <row r="67" spans="1:25" s="2" customFormat="1" ht="4.5" customHeight="1" x14ac:dyDescent="0.2">
      <c r="A67" s="95"/>
      <c r="B67" s="96"/>
      <c r="C67" s="96"/>
      <c r="D67" s="96"/>
      <c r="E67" s="96"/>
      <c r="F67" s="96"/>
      <c r="G67" s="97"/>
      <c r="H67" s="55"/>
      <c r="I67" s="55"/>
      <c r="J67" s="95"/>
      <c r="K67" s="96"/>
      <c r="L67" s="96"/>
      <c r="M67" s="96"/>
      <c r="N67" s="96"/>
      <c r="O67" s="96"/>
      <c r="P67" s="97"/>
      <c r="Q67" s="55"/>
      <c r="R67" s="55"/>
      <c r="S67" s="95"/>
      <c r="T67" s="96"/>
      <c r="U67" s="96"/>
      <c r="V67" s="96"/>
      <c r="W67" s="96"/>
      <c r="X67" s="96"/>
      <c r="Y67" s="97"/>
    </row>
    <row r="68" spans="1:25" s="2" customFormat="1" ht="10.5" customHeight="1" x14ac:dyDescent="0.2">
      <c r="A68" s="89" t="s">
        <v>0</v>
      </c>
      <c r="B68" s="89" t="s">
        <v>1</v>
      </c>
      <c r="C68" s="89" t="s">
        <v>2</v>
      </c>
      <c r="D68" s="89" t="s">
        <v>3</v>
      </c>
      <c r="E68" s="89" t="s">
        <v>2</v>
      </c>
      <c r="F68" s="89" t="s">
        <v>4</v>
      </c>
      <c r="G68" s="89" t="s">
        <v>0</v>
      </c>
      <c r="H68" s="55"/>
      <c r="I68" s="55"/>
      <c r="J68" s="89" t="s">
        <v>0</v>
      </c>
      <c r="K68" s="89" t="s">
        <v>1</v>
      </c>
      <c r="L68" s="89" t="s">
        <v>2</v>
      </c>
      <c r="M68" s="89" t="s">
        <v>3</v>
      </c>
      <c r="N68" s="89" t="s">
        <v>2</v>
      </c>
      <c r="O68" s="89" t="s">
        <v>4</v>
      </c>
      <c r="P68" s="89" t="s">
        <v>0</v>
      </c>
      <c r="Q68" s="55"/>
      <c r="R68" s="55"/>
      <c r="S68" s="89" t="s">
        <v>0</v>
      </c>
      <c r="T68" s="89" t="s">
        <v>1</v>
      </c>
      <c r="U68" s="89" t="s">
        <v>2</v>
      </c>
      <c r="V68" s="89" t="s">
        <v>3</v>
      </c>
      <c r="W68" s="89" t="s">
        <v>2</v>
      </c>
      <c r="X68" s="89" t="s">
        <v>4</v>
      </c>
      <c r="Y68" s="89" t="s">
        <v>0</v>
      </c>
    </row>
    <row r="69" spans="1:25" s="2" customFormat="1" ht="10.5" customHeight="1" x14ac:dyDescent="0.2">
      <c r="A69" s="90"/>
      <c r="B69" s="90"/>
      <c r="C69" s="90"/>
      <c r="D69" s="90"/>
      <c r="E69" s="90"/>
      <c r="F69" s="90"/>
      <c r="G69" s="90"/>
      <c r="H69" s="55"/>
      <c r="I69" s="55"/>
      <c r="J69" s="90"/>
      <c r="K69" s="90"/>
      <c r="L69" s="90"/>
      <c r="M69" s="90"/>
      <c r="N69" s="90"/>
      <c r="O69" s="90"/>
      <c r="P69" s="90"/>
      <c r="Q69" s="55"/>
      <c r="R69" s="55"/>
      <c r="S69" s="90"/>
      <c r="T69" s="90"/>
      <c r="U69" s="90"/>
      <c r="V69" s="90"/>
      <c r="W69" s="90"/>
      <c r="X69" s="90"/>
      <c r="Y69" s="90"/>
    </row>
    <row r="70" spans="1:25" s="2" customFormat="1" ht="10.5" customHeight="1" x14ac:dyDescent="0.2">
      <c r="A70" s="57"/>
      <c r="B70" s="57"/>
      <c r="C70" s="25">
        <v>1</v>
      </c>
      <c r="D70" s="25">
        <f t="shared" ref="D70:G70" si="41">+C70+1</f>
        <v>2</v>
      </c>
      <c r="E70" s="25">
        <f t="shared" si="41"/>
        <v>3</v>
      </c>
      <c r="F70" s="25">
        <f t="shared" si="41"/>
        <v>4</v>
      </c>
      <c r="G70" s="25">
        <f t="shared" si="41"/>
        <v>5</v>
      </c>
      <c r="H70" s="55"/>
      <c r="I70" s="55"/>
      <c r="J70" s="57"/>
      <c r="K70" s="57"/>
      <c r="L70" s="57"/>
      <c r="M70" s="57"/>
      <c r="N70" s="57"/>
      <c r="O70" s="25">
        <v>1</v>
      </c>
      <c r="P70" s="25">
        <f>+O70+1</f>
        <v>2</v>
      </c>
      <c r="Q70" s="55"/>
      <c r="R70" s="55"/>
      <c r="S70" s="25">
        <v>1</v>
      </c>
      <c r="T70" s="25">
        <f>+S70+1</f>
        <v>2</v>
      </c>
      <c r="U70" s="25">
        <f t="shared" ref="U70:X70" si="42">+T70+1</f>
        <v>3</v>
      </c>
      <c r="V70" s="25">
        <f t="shared" si="42"/>
        <v>4</v>
      </c>
      <c r="W70" s="25">
        <f t="shared" si="42"/>
        <v>5</v>
      </c>
      <c r="X70" s="25">
        <f t="shared" si="42"/>
        <v>6</v>
      </c>
      <c r="Y70" s="25">
        <f>+X70+1</f>
        <v>7</v>
      </c>
    </row>
    <row r="71" spans="1:25" s="2" customFormat="1" ht="10.5" customHeight="1" x14ac:dyDescent="0.2">
      <c r="A71" s="58"/>
      <c r="B71" s="58"/>
      <c r="C71" s="58"/>
      <c r="D71" s="58"/>
      <c r="E71" s="58"/>
      <c r="F71" s="58"/>
      <c r="G71" s="58"/>
      <c r="H71" s="55"/>
      <c r="I71" s="55"/>
      <c r="J71" s="58"/>
      <c r="K71" s="58"/>
      <c r="L71" s="58"/>
      <c r="M71" s="30"/>
      <c r="N71" s="58"/>
      <c r="O71" s="34" t="s">
        <v>23</v>
      </c>
      <c r="P71" s="58"/>
      <c r="Q71" s="55"/>
      <c r="R71" s="55"/>
      <c r="S71" s="58"/>
      <c r="T71" s="58"/>
      <c r="U71" s="58"/>
      <c r="V71" s="58"/>
      <c r="W71" s="58"/>
      <c r="X71" s="58"/>
      <c r="Y71" s="58"/>
    </row>
    <row r="72" spans="1:25" ht="10.5" customHeight="1" x14ac:dyDescent="0.2">
      <c r="A72" s="25">
        <f>+G70+1</f>
        <v>6</v>
      </c>
      <c r="B72" s="25">
        <f t="shared" ref="B72:G72" si="43">+A72+1</f>
        <v>7</v>
      </c>
      <c r="C72" s="25">
        <f t="shared" si="43"/>
        <v>8</v>
      </c>
      <c r="D72" s="25">
        <f t="shared" si="43"/>
        <v>9</v>
      </c>
      <c r="E72" s="25">
        <f t="shared" si="43"/>
        <v>10</v>
      </c>
      <c r="F72" s="25">
        <f t="shared" si="43"/>
        <v>11</v>
      </c>
      <c r="G72" s="25">
        <f t="shared" si="43"/>
        <v>12</v>
      </c>
      <c r="H72" s="55"/>
      <c r="I72" s="55"/>
      <c r="J72" s="25">
        <f>+P70+1</f>
        <v>3</v>
      </c>
      <c r="K72" s="25">
        <f t="shared" ref="K72:P72" si="44">+J72+1</f>
        <v>4</v>
      </c>
      <c r="L72" s="25">
        <f t="shared" si="44"/>
        <v>5</v>
      </c>
      <c r="M72" s="25">
        <f t="shared" si="44"/>
        <v>6</v>
      </c>
      <c r="N72" s="25">
        <f t="shared" si="44"/>
        <v>7</v>
      </c>
      <c r="O72" s="25">
        <f t="shared" si="44"/>
        <v>8</v>
      </c>
      <c r="P72" s="25">
        <f t="shared" si="44"/>
        <v>9</v>
      </c>
      <c r="Q72" s="55"/>
      <c r="R72" s="55"/>
      <c r="S72" s="25">
        <f>+Y70+1</f>
        <v>8</v>
      </c>
      <c r="T72" s="25">
        <f t="shared" ref="T72:Y72" si="45">+S72+1</f>
        <v>9</v>
      </c>
      <c r="U72" s="25">
        <f t="shared" si="45"/>
        <v>10</v>
      </c>
      <c r="V72" s="25">
        <f t="shared" si="45"/>
        <v>11</v>
      </c>
      <c r="W72" s="25">
        <f t="shared" si="45"/>
        <v>12</v>
      </c>
      <c r="X72" s="25">
        <f t="shared" si="45"/>
        <v>13</v>
      </c>
      <c r="Y72" s="25">
        <f t="shared" si="45"/>
        <v>14</v>
      </c>
    </row>
    <row r="73" spans="1:25" ht="10.5" customHeight="1" x14ac:dyDescent="0.2">
      <c r="A73" s="58"/>
      <c r="B73" s="30"/>
      <c r="C73" s="58"/>
      <c r="D73" s="58"/>
      <c r="E73" s="58"/>
      <c r="F73" s="58"/>
      <c r="G73" s="58"/>
      <c r="H73" s="3"/>
      <c r="I73" s="3"/>
      <c r="J73" s="58"/>
      <c r="K73" s="58"/>
      <c r="L73" s="58"/>
      <c r="M73" s="58"/>
      <c r="N73" s="58"/>
      <c r="O73" s="30"/>
      <c r="P73" s="58"/>
      <c r="Q73" s="3"/>
      <c r="R73" s="3"/>
      <c r="S73" s="58"/>
      <c r="T73" s="58"/>
      <c r="U73" s="58"/>
      <c r="V73" s="58"/>
      <c r="W73" s="58"/>
      <c r="X73" s="30"/>
      <c r="Y73" s="58"/>
    </row>
    <row r="74" spans="1:25" ht="10.5" customHeight="1" x14ac:dyDescent="0.2">
      <c r="A74" s="25">
        <f>+G72+1</f>
        <v>13</v>
      </c>
      <c r="B74" s="25">
        <f t="shared" ref="B74:G74" si="46">+A74+1</f>
        <v>14</v>
      </c>
      <c r="C74" s="25">
        <f t="shared" si="46"/>
        <v>15</v>
      </c>
      <c r="D74" s="25">
        <f t="shared" si="46"/>
        <v>16</v>
      </c>
      <c r="E74" s="25">
        <f t="shared" si="46"/>
        <v>17</v>
      </c>
      <c r="F74" s="25">
        <f t="shared" si="46"/>
        <v>18</v>
      </c>
      <c r="G74" s="25">
        <f t="shared" si="46"/>
        <v>19</v>
      </c>
      <c r="H74" s="55"/>
      <c r="I74" s="55"/>
      <c r="J74" s="25">
        <f>+P72+1</f>
        <v>10</v>
      </c>
      <c r="K74" s="25">
        <f t="shared" ref="K74:P74" si="47">+J74+1</f>
        <v>11</v>
      </c>
      <c r="L74" s="25">
        <f t="shared" si="47"/>
        <v>12</v>
      </c>
      <c r="M74" s="25">
        <f t="shared" si="47"/>
        <v>13</v>
      </c>
      <c r="N74" s="25">
        <f t="shared" si="47"/>
        <v>14</v>
      </c>
      <c r="O74" s="25">
        <f t="shared" si="47"/>
        <v>15</v>
      </c>
      <c r="P74" s="25">
        <f t="shared" si="47"/>
        <v>16</v>
      </c>
      <c r="Q74" s="55"/>
      <c r="R74" s="55"/>
      <c r="S74" s="25">
        <f>+Y72+1</f>
        <v>15</v>
      </c>
      <c r="T74" s="25">
        <f t="shared" ref="T74:Y74" si="48">+S74+1</f>
        <v>16</v>
      </c>
      <c r="U74" s="25">
        <f t="shared" si="48"/>
        <v>17</v>
      </c>
      <c r="V74" s="25">
        <f t="shared" si="48"/>
        <v>18</v>
      </c>
      <c r="W74" s="25">
        <f t="shared" si="48"/>
        <v>19</v>
      </c>
      <c r="X74" s="25">
        <f t="shared" si="48"/>
        <v>20</v>
      </c>
      <c r="Y74" s="25">
        <f t="shared" si="48"/>
        <v>21</v>
      </c>
    </row>
    <row r="75" spans="1:25" ht="10.5" customHeight="1" x14ac:dyDescent="0.2">
      <c r="A75" s="58"/>
      <c r="B75" s="34" t="s">
        <v>23</v>
      </c>
      <c r="C75" s="58"/>
      <c r="D75" s="58"/>
      <c r="E75" s="58"/>
      <c r="F75" s="58"/>
      <c r="G75" s="58"/>
      <c r="H75" s="3"/>
      <c r="I75" s="3"/>
      <c r="J75" s="58"/>
      <c r="K75" s="34" t="s">
        <v>23</v>
      </c>
      <c r="L75" s="58"/>
      <c r="M75" s="58"/>
      <c r="N75" s="58"/>
      <c r="O75" s="58"/>
      <c r="P75" s="58"/>
      <c r="Q75" s="3"/>
      <c r="R75" s="3"/>
      <c r="S75" s="58"/>
      <c r="T75" s="58"/>
      <c r="U75" s="58"/>
      <c r="V75" s="58"/>
      <c r="W75" s="58"/>
      <c r="X75" s="58"/>
      <c r="Y75" s="58"/>
    </row>
    <row r="76" spans="1:25" ht="10.5" customHeight="1" x14ac:dyDescent="0.2">
      <c r="A76" s="25">
        <f>+G74+1</f>
        <v>20</v>
      </c>
      <c r="B76" s="25">
        <f t="shared" ref="B76:G76" si="49">+A76+1</f>
        <v>21</v>
      </c>
      <c r="C76" s="25">
        <f t="shared" si="49"/>
        <v>22</v>
      </c>
      <c r="D76" s="25">
        <f t="shared" si="49"/>
        <v>23</v>
      </c>
      <c r="E76" s="25">
        <f t="shared" si="49"/>
        <v>24</v>
      </c>
      <c r="F76" s="25">
        <f t="shared" si="49"/>
        <v>25</v>
      </c>
      <c r="G76" s="25">
        <f t="shared" si="49"/>
        <v>26</v>
      </c>
      <c r="H76" s="55"/>
      <c r="I76" s="55"/>
      <c r="J76" s="25">
        <f>+P74+1</f>
        <v>17</v>
      </c>
      <c r="K76" s="25">
        <f t="shared" ref="K76:P76" si="50">+J76+1</f>
        <v>18</v>
      </c>
      <c r="L76" s="25">
        <f t="shared" si="50"/>
        <v>19</v>
      </c>
      <c r="M76" s="25">
        <f t="shared" si="50"/>
        <v>20</v>
      </c>
      <c r="N76" s="25">
        <f t="shared" si="50"/>
        <v>21</v>
      </c>
      <c r="O76" s="25">
        <f t="shared" si="50"/>
        <v>22</v>
      </c>
      <c r="P76" s="25">
        <f t="shared" si="50"/>
        <v>23</v>
      </c>
      <c r="Q76" s="55"/>
      <c r="R76" s="55"/>
      <c r="S76" s="25">
        <f>+Y74+1</f>
        <v>22</v>
      </c>
      <c r="T76" s="25">
        <f t="shared" ref="T76:Y76" si="51">+S76+1</f>
        <v>23</v>
      </c>
      <c r="U76" s="25">
        <f t="shared" si="51"/>
        <v>24</v>
      </c>
      <c r="V76" s="25">
        <f t="shared" si="51"/>
        <v>25</v>
      </c>
      <c r="W76" s="25">
        <f t="shared" si="51"/>
        <v>26</v>
      </c>
      <c r="X76" s="25">
        <f t="shared" si="51"/>
        <v>27</v>
      </c>
      <c r="Y76" s="25">
        <f t="shared" si="51"/>
        <v>28</v>
      </c>
    </row>
    <row r="77" spans="1:25" ht="10.5" customHeight="1" x14ac:dyDescent="0.2">
      <c r="A77" s="58"/>
      <c r="B77" s="58"/>
      <c r="C77" s="58"/>
      <c r="D77" s="58"/>
      <c r="E77" s="58"/>
      <c r="F77" s="58"/>
      <c r="G77" s="58"/>
      <c r="H77" s="3"/>
      <c r="I77" s="3"/>
      <c r="J77" s="58"/>
      <c r="K77" s="58"/>
      <c r="L77" s="58"/>
      <c r="M77" s="58"/>
      <c r="N77" s="30"/>
      <c r="O77" s="30"/>
      <c r="P77" s="58"/>
      <c r="Q77" s="3"/>
      <c r="R77" s="3"/>
      <c r="S77" s="58"/>
      <c r="T77" s="58"/>
      <c r="U77" s="34" t="s">
        <v>23</v>
      </c>
      <c r="V77" s="34" t="s">
        <v>23</v>
      </c>
      <c r="X77" s="58"/>
      <c r="Y77" s="58"/>
    </row>
    <row r="78" spans="1:25" ht="10.5" customHeight="1" x14ac:dyDescent="0.2">
      <c r="A78" s="25">
        <f>+G76+1</f>
        <v>27</v>
      </c>
      <c r="B78" s="25">
        <f t="shared" ref="B78:E78" si="52">+A78+1</f>
        <v>28</v>
      </c>
      <c r="C78" s="25">
        <f t="shared" si="52"/>
        <v>29</v>
      </c>
      <c r="D78" s="25">
        <f t="shared" si="52"/>
        <v>30</v>
      </c>
      <c r="E78" s="25">
        <f t="shared" si="52"/>
        <v>31</v>
      </c>
      <c r="F78" s="57"/>
      <c r="G78" s="57"/>
      <c r="H78" s="55"/>
      <c r="I78" s="55"/>
      <c r="J78" s="25">
        <f>+P76+1</f>
        <v>24</v>
      </c>
      <c r="K78" s="25">
        <f>+J78+1</f>
        <v>25</v>
      </c>
      <c r="L78" s="25">
        <f>+K78+1</f>
        <v>26</v>
      </c>
      <c r="M78" s="25">
        <f>+L78+1</f>
        <v>27</v>
      </c>
      <c r="N78" s="25">
        <f>+M78+1</f>
        <v>28</v>
      </c>
      <c r="O78" s="25">
        <f t="shared" ref="O78:P78" si="53">+N78+1</f>
        <v>29</v>
      </c>
      <c r="P78" s="25">
        <f t="shared" si="53"/>
        <v>30</v>
      </c>
      <c r="Q78" s="55"/>
      <c r="R78" s="55"/>
      <c r="S78" s="25">
        <f>+Y76+1</f>
        <v>29</v>
      </c>
      <c r="T78" s="25">
        <f t="shared" ref="T78:U78" si="54">+S78+1</f>
        <v>30</v>
      </c>
      <c r="U78" s="25">
        <f t="shared" si="54"/>
        <v>31</v>
      </c>
      <c r="V78" s="57"/>
      <c r="W78" s="57"/>
      <c r="X78" s="57"/>
      <c r="Y78" s="57"/>
    </row>
    <row r="79" spans="1:25" ht="10.5" customHeight="1" x14ac:dyDescent="0.2">
      <c r="A79" s="58"/>
      <c r="B79" s="58"/>
      <c r="C79" s="58"/>
      <c r="D79" s="58"/>
      <c r="E79" s="58"/>
      <c r="F79" s="58"/>
      <c r="G79" s="58"/>
      <c r="H79" s="3"/>
      <c r="I79" s="3"/>
      <c r="J79" s="58"/>
      <c r="K79" s="58"/>
      <c r="L79" s="58"/>
      <c r="M79" s="58"/>
      <c r="N79" s="34" t="s">
        <v>23</v>
      </c>
      <c r="O79" s="34" t="s">
        <v>23</v>
      </c>
      <c r="P79" s="58"/>
      <c r="Q79" s="3"/>
      <c r="R79" s="3"/>
      <c r="S79" s="58"/>
      <c r="T79" s="30"/>
      <c r="U79" s="34" t="s">
        <v>23</v>
      </c>
      <c r="V79" s="58"/>
      <c r="W79" s="58"/>
      <c r="X79" s="58"/>
      <c r="Y79" s="58"/>
    </row>
    <row r="80" spans="1:25" ht="12" customHeight="1" x14ac:dyDescent="0.2">
      <c r="A80" s="57"/>
      <c r="B80" s="57"/>
      <c r="C80" s="57"/>
      <c r="D80" s="57"/>
      <c r="E80" s="57"/>
      <c r="F80" s="57"/>
      <c r="G80" s="57"/>
      <c r="H80" s="55"/>
      <c r="I80" s="55"/>
      <c r="J80" s="57"/>
      <c r="K80" s="57"/>
      <c r="L80" s="57"/>
      <c r="M80" s="57"/>
      <c r="N80" s="57"/>
      <c r="O80" s="57"/>
      <c r="P80" s="57"/>
      <c r="Q80" s="55"/>
      <c r="R80" s="55"/>
      <c r="S80" s="57"/>
      <c r="T80" s="57"/>
      <c r="U80" s="57"/>
      <c r="V80" s="57"/>
      <c r="W80" s="57"/>
      <c r="X80" s="57"/>
      <c r="Y80" s="57"/>
    </row>
    <row r="81" spans="1:25" ht="10.5" customHeight="1" x14ac:dyDescent="0.2">
      <c r="A81" s="58"/>
      <c r="B81" s="58"/>
      <c r="C81" s="58"/>
      <c r="D81" s="58"/>
      <c r="E81" s="58"/>
      <c r="F81" s="58"/>
      <c r="G81" s="58"/>
      <c r="H81" s="55"/>
      <c r="I81" s="55"/>
      <c r="J81" s="58"/>
      <c r="K81" s="58"/>
      <c r="L81" s="58"/>
      <c r="M81" s="58"/>
      <c r="N81" s="58"/>
      <c r="O81" s="58"/>
      <c r="P81" s="58"/>
      <c r="Q81" s="55"/>
      <c r="R81" s="55"/>
      <c r="S81" s="58"/>
      <c r="T81" s="58"/>
      <c r="U81" s="58"/>
      <c r="V81" s="58"/>
      <c r="W81" s="58"/>
      <c r="X81" s="58"/>
      <c r="Y81" s="58"/>
    </row>
    <row r="82" spans="1: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</sheetData>
  <mergeCells count="107">
    <mergeCell ref="A68:A69"/>
    <mergeCell ref="B68:B69"/>
    <mergeCell ref="C68:C69"/>
    <mergeCell ref="D68:D69"/>
    <mergeCell ref="E68:E69"/>
    <mergeCell ref="F68:F69"/>
    <mergeCell ref="A64:G64"/>
    <mergeCell ref="J64:P64"/>
    <mergeCell ref="S64:Y64"/>
    <mergeCell ref="A66:G67"/>
    <mergeCell ref="J66:P67"/>
    <mergeCell ref="S66:Y67"/>
    <mergeCell ref="V68:V69"/>
    <mergeCell ref="W68:W69"/>
    <mergeCell ref="X68:X69"/>
    <mergeCell ref="Y68:Y69"/>
    <mergeCell ref="M68:M69"/>
    <mergeCell ref="N68:N69"/>
    <mergeCell ref="O68:O69"/>
    <mergeCell ref="P68:P69"/>
    <mergeCell ref="S68:S69"/>
    <mergeCell ref="T68:T69"/>
    <mergeCell ref="J32:J33"/>
    <mergeCell ref="K32:K33"/>
    <mergeCell ref="L32:L33"/>
    <mergeCell ref="M32:M33"/>
    <mergeCell ref="W50:W51"/>
    <mergeCell ref="X50:X51"/>
    <mergeCell ref="Y50:Y51"/>
    <mergeCell ref="O50:O51"/>
    <mergeCell ref="P50:P51"/>
    <mergeCell ref="S50:S51"/>
    <mergeCell ref="T50:T51"/>
    <mergeCell ref="U50:U51"/>
    <mergeCell ref="V50:V51"/>
    <mergeCell ref="A12:G13"/>
    <mergeCell ref="W32:W33"/>
    <mergeCell ref="A50:A51"/>
    <mergeCell ref="B50:B51"/>
    <mergeCell ref="C50:C51"/>
    <mergeCell ref="D50:D51"/>
    <mergeCell ref="E50:E51"/>
    <mergeCell ref="F50:F51"/>
    <mergeCell ref="A46:G46"/>
    <mergeCell ref="J46:P46"/>
    <mergeCell ref="S46:Y46"/>
    <mergeCell ref="A48:G49"/>
    <mergeCell ref="J48:P49"/>
    <mergeCell ref="S48:Y49"/>
    <mergeCell ref="G50:G51"/>
    <mergeCell ref="J50:J51"/>
    <mergeCell ref="K50:K51"/>
    <mergeCell ref="L50:L51"/>
    <mergeCell ref="M50:M51"/>
    <mergeCell ref="N50:N51"/>
    <mergeCell ref="O32:O33"/>
    <mergeCell ref="P32:P33"/>
    <mergeCell ref="S32:S33"/>
    <mergeCell ref="G32:G33"/>
    <mergeCell ref="N14:N15"/>
    <mergeCell ref="J14:J15"/>
    <mergeCell ref="S12:Y13"/>
    <mergeCell ref="N32:N33"/>
    <mergeCell ref="A30:G31"/>
    <mergeCell ref="J30:P31"/>
    <mergeCell ref="S30:Y31"/>
    <mergeCell ref="A32:A33"/>
    <mergeCell ref="B32:B33"/>
    <mergeCell ref="C32:C33"/>
    <mergeCell ref="D32:D33"/>
    <mergeCell ref="E32:E33"/>
    <mergeCell ref="J12:P13"/>
    <mergeCell ref="L14:L15"/>
    <mergeCell ref="M14:M15"/>
    <mergeCell ref="E14:E15"/>
    <mergeCell ref="A28:G28"/>
    <mergeCell ref="J28:P28"/>
    <mergeCell ref="K14:K15"/>
    <mergeCell ref="F14:F15"/>
    <mergeCell ref="G14:G15"/>
    <mergeCell ref="A14:A15"/>
    <mergeCell ref="X14:X15"/>
    <mergeCell ref="T14:T15"/>
    <mergeCell ref="A1:K1"/>
    <mergeCell ref="M1:Y1"/>
    <mergeCell ref="W14:W15"/>
    <mergeCell ref="O14:O15"/>
    <mergeCell ref="P14:P15"/>
    <mergeCell ref="S14:S15"/>
    <mergeCell ref="Y14:Y15"/>
    <mergeCell ref="G68:G69"/>
    <mergeCell ref="J68:J69"/>
    <mergeCell ref="K68:K69"/>
    <mergeCell ref="L68:L69"/>
    <mergeCell ref="U68:U69"/>
    <mergeCell ref="B14:B15"/>
    <mergeCell ref="C14:C15"/>
    <mergeCell ref="D14:D15"/>
    <mergeCell ref="U14:U15"/>
    <mergeCell ref="F32:F33"/>
    <mergeCell ref="X32:X33"/>
    <mergeCell ref="S28:Y28"/>
    <mergeCell ref="U32:U33"/>
    <mergeCell ref="V32:V33"/>
    <mergeCell ref="Y32:Y33"/>
    <mergeCell ref="T32:T33"/>
    <mergeCell ref="V14:V15"/>
  </mergeCells>
  <phoneticPr fontId="2" type="noConversion"/>
  <printOptions horizontalCentered="1"/>
  <pageMargins left="0.25" right="0.25" top="0.25" bottom="0.18" header="0.17" footer="0.17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269"/>
  <sheetViews>
    <sheetView showGridLines="0" zoomScaleNormal="100" workbookViewId="0">
      <selection activeCell="S48" sqref="S48:Y49"/>
    </sheetView>
  </sheetViews>
  <sheetFormatPr defaultColWidth="9.33203125" defaultRowHeight="12" x14ac:dyDescent="0.2"/>
  <cols>
    <col min="1" max="5" width="4.83203125" style="1" customWidth="1"/>
    <col min="6" max="6" width="6.5" style="1" bestFit="1" customWidth="1"/>
    <col min="7" max="25" width="4.83203125" style="1" customWidth="1"/>
    <col min="26" max="26" width="4.33203125" style="1" customWidth="1"/>
    <col min="27" max="35" width="3.83203125" style="1" customWidth="1"/>
    <col min="36" max="80" width="2.83203125" style="1" customWidth="1"/>
    <col min="81" max="16384" width="9.33203125" style="1"/>
  </cols>
  <sheetData>
    <row r="1" spans="1:30" ht="15" customHeight="1" thickBot="1" x14ac:dyDescent="0.25">
      <c r="A1" s="85" t="str">
        <f>Summary!H2&amp;"  Attendance  Sheet"</f>
        <v>2024  Attendance  Sheet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86" t="s">
        <v>65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30" ht="10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3"/>
      <c r="Q2" s="3"/>
      <c r="U2" s="3"/>
      <c r="V2" s="3"/>
      <c r="W2" s="3"/>
      <c r="X2" s="3"/>
      <c r="Y2" s="29"/>
      <c r="Z2" s="3"/>
    </row>
    <row r="3" spans="1:30" ht="10.5" customHeight="1" x14ac:dyDescent="0.2">
      <c r="A3" s="4" t="s">
        <v>17</v>
      </c>
      <c r="B3" s="5"/>
      <c r="C3" s="5" t="s">
        <v>18</v>
      </c>
      <c r="D3" s="5"/>
      <c r="E3" s="5"/>
      <c r="F3" s="5"/>
      <c r="G3" s="5" t="s">
        <v>19</v>
      </c>
      <c r="H3" s="5"/>
      <c r="I3" s="5"/>
      <c r="J3" s="5"/>
      <c r="K3" s="5"/>
      <c r="L3" s="3"/>
      <c r="M3" s="30" t="s">
        <v>50</v>
      </c>
      <c r="N3" s="31" t="s">
        <v>51</v>
      </c>
      <c r="O3" s="3"/>
      <c r="P3" s="3"/>
      <c r="Q3" s="3"/>
      <c r="T3" s="39" t="s">
        <v>57</v>
      </c>
      <c r="U3" s="60" t="s">
        <v>67</v>
      </c>
      <c r="V3" s="40"/>
      <c r="W3" s="40"/>
      <c r="X3" s="40"/>
      <c r="Y3" s="41"/>
      <c r="Z3" s="3"/>
    </row>
    <row r="4" spans="1:30" ht="10.5" customHeight="1" x14ac:dyDescent="0.2">
      <c r="A4" s="4"/>
      <c r="B4" s="4"/>
      <c r="C4" s="4" t="s">
        <v>18</v>
      </c>
      <c r="D4" s="4"/>
      <c r="E4" s="4"/>
      <c r="F4" s="4"/>
      <c r="G4" s="4" t="s">
        <v>19</v>
      </c>
      <c r="H4" s="4"/>
      <c r="I4" s="4"/>
      <c r="J4" s="4"/>
      <c r="K4" s="4" t="s">
        <v>20</v>
      </c>
      <c r="L4" s="3"/>
      <c r="M4" s="61" t="s">
        <v>60</v>
      </c>
      <c r="N4" s="62" t="s">
        <v>61</v>
      </c>
      <c r="O4" s="63"/>
      <c r="P4" s="63"/>
      <c r="Q4" s="3"/>
      <c r="T4" s="39" t="s">
        <v>49</v>
      </c>
      <c r="U4" s="37" t="s">
        <v>59</v>
      </c>
      <c r="V4" s="40"/>
      <c r="W4" s="40"/>
      <c r="X4" s="40"/>
      <c r="Y4" s="41"/>
      <c r="Z4" s="3"/>
    </row>
    <row r="5" spans="1:30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8" t="s">
        <v>4</v>
      </c>
      <c r="N5" s="53" t="s">
        <v>58</v>
      </c>
      <c r="O5" s="54"/>
      <c r="P5" s="54"/>
      <c r="T5" s="64" t="s">
        <v>68</v>
      </c>
      <c r="U5" s="42" t="s">
        <v>69</v>
      </c>
      <c r="V5" s="43"/>
      <c r="W5" s="43"/>
      <c r="X5" s="43"/>
      <c r="Y5" s="65"/>
      <c r="Z5" s="3"/>
      <c r="AD5" s="66" t="s">
        <v>70</v>
      </c>
    </row>
    <row r="6" spans="1:30" ht="10.5" customHeight="1" x14ac:dyDescent="0.2">
      <c r="E6" s="1" t="s">
        <v>44</v>
      </c>
      <c r="F6" s="4"/>
      <c r="G6" s="20" t="s">
        <v>45</v>
      </c>
      <c r="I6" s="21" t="s">
        <v>43</v>
      </c>
      <c r="J6" s="4"/>
      <c r="K6" s="4"/>
      <c r="L6" s="3"/>
      <c r="M6" s="34" t="s">
        <v>23</v>
      </c>
      <c r="N6" s="35" t="s">
        <v>52</v>
      </c>
      <c r="O6" s="36"/>
      <c r="P6" s="36"/>
      <c r="T6" s="64"/>
      <c r="U6" s="42" t="s">
        <v>71</v>
      </c>
      <c r="V6" s="67"/>
      <c r="W6" s="67"/>
      <c r="X6" s="67"/>
      <c r="Y6" s="68"/>
      <c r="Z6" s="3"/>
    </row>
    <row r="7" spans="1:30" ht="10.5" customHeight="1" x14ac:dyDescent="0.2">
      <c r="A7" s="4" t="s">
        <v>24</v>
      </c>
      <c r="B7" s="4"/>
      <c r="C7" s="4"/>
      <c r="E7" s="22">
        <v>0</v>
      </c>
      <c r="F7" s="23"/>
      <c r="G7" s="51">
        <f>COUNTIF(A17:Y27,"V")+COUNTIF(A17:Y27,"W")*0.5+COUNTIF(A35:Y45,"V")+COUNTIF(A35:Y45,"W")*0.5+COUNTIF(A53:Y63,"V")+COUNTIF(A53:Y63,"W")*0.5+COUNTIF(A70:Y81,"V")+COUNTIF(A70:Y81,"W")*0.5</f>
        <v>0</v>
      </c>
      <c r="H7" s="23"/>
      <c r="I7" s="52">
        <f>+E7-G7</f>
        <v>0</v>
      </c>
      <c r="J7" s="4"/>
      <c r="K7" s="4"/>
      <c r="L7" s="3"/>
      <c r="M7" s="30" t="s">
        <v>47</v>
      </c>
      <c r="N7" s="31" t="s">
        <v>54</v>
      </c>
      <c r="O7" s="3"/>
      <c r="P7" s="3"/>
      <c r="T7" s="64"/>
      <c r="U7" s="42" t="s">
        <v>72</v>
      </c>
      <c r="V7" s="67"/>
      <c r="W7" s="67"/>
      <c r="X7" s="67"/>
      <c r="Y7" s="68"/>
      <c r="Z7" s="3"/>
      <c r="AD7" s="1" t="s">
        <v>73</v>
      </c>
    </row>
    <row r="8" spans="1:30" ht="10.5" customHeight="1" x14ac:dyDescent="0.2">
      <c r="A8" s="4" t="s">
        <v>21</v>
      </c>
      <c r="B8" s="4"/>
      <c r="C8" s="4"/>
      <c r="E8" s="22">
        <v>2</v>
      </c>
      <c r="G8" s="51">
        <f>COUNTIF(A17:Y27,"P")+COUNTIF(A17:Y27,"Q")*0.5+COUNTIF(A35:Y45,"P")+COUNTIF(A35:Y45,"Q")*0.5+COUNTIF(A53:Y63,"P")+COUNTIF(A53:Y63,"Q")*0.5+COUNTIF(A70:Y81,"P")+COUNTIF(A70:Y81,"Q")*0.5</f>
        <v>0</v>
      </c>
      <c r="H8" s="23"/>
      <c r="I8" s="52">
        <f>+E8-G8</f>
        <v>2</v>
      </c>
      <c r="J8" s="4"/>
      <c r="K8" s="4"/>
      <c r="L8" s="3"/>
      <c r="M8" s="30" t="s">
        <v>55</v>
      </c>
      <c r="N8" s="31" t="s">
        <v>56</v>
      </c>
      <c r="O8" s="3"/>
      <c r="P8" s="3"/>
      <c r="T8" s="64"/>
      <c r="U8" s="69" t="s">
        <v>74</v>
      </c>
      <c r="V8" s="64"/>
      <c r="W8" s="64"/>
      <c r="X8" s="64"/>
      <c r="Y8" s="70"/>
      <c r="Z8" s="3"/>
    </row>
    <row r="9" spans="1:30" ht="10.5" customHeight="1" x14ac:dyDescent="0.2">
      <c r="A9" s="4" t="s">
        <v>22</v>
      </c>
      <c r="B9" s="4"/>
      <c r="C9" s="24"/>
      <c r="E9" s="22">
        <v>10</v>
      </c>
      <c r="F9" s="23"/>
      <c r="G9" s="51">
        <f>COUNTIF(A17:Y27,"S")+COUNTIF(A17:Y27,"T")*0.5+COUNTIF(A35:Y45,"S")+COUNTIF(A35:Y45,"T")*0.5+COUNTIF(A53:Y63,"S")+COUNTIF(A53:Y63,"T")*0.5+COUNTIF(A71:Y81,"S")+COUNTIF(A70:Y81,"T")*0.5</f>
        <v>0</v>
      </c>
      <c r="H9" s="23"/>
      <c r="I9" s="52">
        <f>+E9-G9</f>
        <v>10</v>
      </c>
      <c r="J9" s="4"/>
      <c r="K9" s="4"/>
      <c r="L9" s="3"/>
      <c r="M9" s="71" t="s">
        <v>0</v>
      </c>
      <c r="N9" s="32" t="s">
        <v>82</v>
      </c>
      <c r="O9" s="33"/>
      <c r="P9" s="33"/>
      <c r="T9" s="44" t="s">
        <v>62</v>
      </c>
      <c r="U9" s="45" t="s">
        <v>63</v>
      </c>
      <c r="V9" s="46"/>
      <c r="W9" s="72"/>
      <c r="X9" s="73"/>
      <c r="Y9" s="74"/>
      <c r="Z9" s="3"/>
      <c r="AD9" s="1" t="s">
        <v>75</v>
      </c>
    </row>
    <row r="10" spans="1:30" ht="10.5" customHeight="1" x14ac:dyDescent="0.2">
      <c r="A10" s="75" t="s">
        <v>76</v>
      </c>
      <c r="B10" s="76"/>
      <c r="C10" s="76"/>
      <c r="E10" s="77">
        <v>40</v>
      </c>
      <c r="F10" s="78" t="s">
        <v>77</v>
      </c>
      <c r="G10" s="51">
        <f>+SUM(A17:G17,J17:P17,S17:Y17,A19:G19,J19:P19,S19:Y19,A21:G21,J21:P21,S21:Y21,A23:G23,J23:P23,S23:Y23,A25:G25,J25:P25,S25:Y25,A27:G27,J27:P27,S27:Y27,A35:G35,J35:P35,S35:Y35,A37:G37,J37:P37,S37:Y37,A39:G39,J39:P39,S39:Y39,A41:G41,J41:P41,S41:Y41,A43:G43,J43:P43,S43:Y43,A45:G45,J45:P45,S45:Y45,A53:G53,J53:P53,S53:Y53,A55:G55,J55:P55,S55:Y55,A57:G57,J57:P57,S57:Y57,A59:G59,J59:P59,S59:Y59,A61:G61,J61:P61,S61:Y61,A63:G63,J63:P63,S63:Y63,A71:G71,J71:P71,S71:Y71,A73:G73,J73:P73,S73:Y73,A75:G75,J75:P75,S75:Y75,A77:G77,J77:P77,S77:Y77,A79:G79,J79:P79,S79:Y79,A81:G81,J81:P81,S81:Y81)</f>
        <v>0</v>
      </c>
      <c r="H10" s="23"/>
      <c r="I10" s="52">
        <f>+E10-G10</f>
        <v>40</v>
      </c>
      <c r="J10" s="3"/>
      <c r="K10" s="3"/>
      <c r="L10" s="3"/>
      <c r="M10" s="79" t="s">
        <v>2</v>
      </c>
      <c r="N10" s="80" t="s">
        <v>53</v>
      </c>
      <c r="O10" s="81"/>
      <c r="P10" s="81"/>
      <c r="Q10" s="47"/>
      <c r="R10" s="47"/>
      <c r="S10" s="47"/>
      <c r="T10" s="48" t="s">
        <v>3</v>
      </c>
      <c r="U10" s="82" t="s">
        <v>64</v>
      </c>
      <c r="V10" s="49"/>
      <c r="W10" s="49"/>
      <c r="X10" s="83"/>
      <c r="Y10" s="50"/>
      <c r="Z10" s="3"/>
      <c r="AD10" s="1" t="s">
        <v>78</v>
      </c>
    </row>
    <row r="11" spans="1:30" ht="12" customHeight="1" x14ac:dyDescent="0.2">
      <c r="A11" s="1" t="s">
        <v>48</v>
      </c>
      <c r="AD11" s="1" t="s">
        <v>79</v>
      </c>
    </row>
    <row r="12" spans="1:30" ht="10.5" customHeight="1" x14ac:dyDescent="0.2">
      <c r="A12" s="92" t="s">
        <v>80</v>
      </c>
      <c r="B12" s="93"/>
      <c r="C12" s="93"/>
      <c r="D12" s="93"/>
      <c r="E12" s="93"/>
      <c r="F12" s="93"/>
      <c r="G12" s="94"/>
      <c r="J12" s="92" t="s">
        <v>7</v>
      </c>
      <c r="K12" s="93"/>
      <c r="L12" s="93"/>
      <c r="M12" s="93"/>
      <c r="N12" s="93"/>
      <c r="O12" s="93"/>
      <c r="P12" s="94"/>
      <c r="S12" s="92" t="s">
        <v>8</v>
      </c>
      <c r="T12" s="93"/>
      <c r="U12" s="93"/>
      <c r="V12" s="93"/>
      <c r="W12" s="93"/>
      <c r="X12" s="93"/>
      <c r="Y12" s="94"/>
    </row>
    <row r="13" spans="1:30" ht="5.25" customHeight="1" x14ac:dyDescent="0.2">
      <c r="A13" s="95"/>
      <c r="B13" s="96"/>
      <c r="C13" s="96"/>
      <c r="D13" s="96"/>
      <c r="E13" s="96"/>
      <c r="F13" s="96"/>
      <c r="G13" s="97"/>
      <c r="J13" s="95"/>
      <c r="K13" s="96"/>
      <c r="L13" s="96"/>
      <c r="M13" s="96"/>
      <c r="N13" s="96"/>
      <c r="O13" s="96"/>
      <c r="P13" s="97"/>
      <c r="S13" s="95"/>
      <c r="T13" s="96"/>
      <c r="U13" s="96"/>
      <c r="V13" s="96"/>
      <c r="W13" s="96"/>
      <c r="X13" s="96"/>
      <c r="Y13" s="97"/>
    </row>
    <row r="14" spans="1:30" s="2" customFormat="1" ht="10.5" customHeight="1" x14ac:dyDescent="0.2">
      <c r="A14" s="89" t="s">
        <v>0</v>
      </c>
      <c r="B14" s="89" t="s">
        <v>1</v>
      </c>
      <c r="C14" s="89" t="s">
        <v>2</v>
      </c>
      <c r="D14" s="89" t="s">
        <v>3</v>
      </c>
      <c r="E14" s="89" t="s">
        <v>2</v>
      </c>
      <c r="F14" s="89" t="s">
        <v>4</v>
      </c>
      <c r="G14" s="89" t="s">
        <v>0</v>
      </c>
      <c r="H14" s="55"/>
      <c r="I14" s="55"/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2</v>
      </c>
      <c r="O14" s="89" t="s">
        <v>4</v>
      </c>
      <c r="P14" s="89" t="s">
        <v>0</v>
      </c>
      <c r="Q14" s="55"/>
      <c r="R14" s="55"/>
      <c r="S14" s="89" t="s">
        <v>0</v>
      </c>
      <c r="T14" s="89" t="s">
        <v>1</v>
      </c>
      <c r="U14" s="89" t="s">
        <v>2</v>
      </c>
      <c r="V14" s="89" t="s">
        <v>3</v>
      </c>
      <c r="W14" s="89" t="s">
        <v>2</v>
      </c>
      <c r="X14" s="89" t="s">
        <v>4</v>
      </c>
      <c r="Y14" s="89" t="s">
        <v>0</v>
      </c>
    </row>
    <row r="15" spans="1:30" s="2" customFormat="1" ht="10.5" customHeight="1" x14ac:dyDescent="0.2">
      <c r="A15" s="90"/>
      <c r="B15" s="90"/>
      <c r="C15" s="90"/>
      <c r="D15" s="90"/>
      <c r="E15" s="90"/>
      <c r="F15" s="90"/>
      <c r="G15" s="90"/>
      <c r="H15" s="55"/>
      <c r="I15" s="55"/>
      <c r="J15" s="90"/>
      <c r="K15" s="90"/>
      <c r="L15" s="90"/>
      <c r="M15" s="90"/>
      <c r="N15" s="90"/>
      <c r="O15" s="90"/>
      <c r="P15" s="90"/>
      <c r="Q15" s="55"/>
      <c r="R15" s="55"/>
      <c r="S15" s="90"/>
      <c r="T15" s="90"/>
      <c r="U15" s="90"/>
      <c r="V15" s="90"/>
      <c r="W15" s="90"/>
      <c r="X15" s="90"/>
      <c r="Y15" s="90"/>
    </row>
    <row r="16" spans="1:30" s="2" customFormat="1" ht="10.5" customHeight="1" x14ac:dyDescent="0.2">
      <c r="A16" s="57"/>
      <c r="B16" s="25">
        <v>1</v>
      </c>
      <c r="C16" s="25">
        <f t="shared" ref="C16:G16" si="0">+B16+1</f>
        <v>2</v>
      </c>
      <c r="D16" s="25">
        <f t="shared" si="0"/>
        <v>3</v>
      </c>
      <c r="E16" s="25">
        <f t="shared" si="0"/>
        <v>4</v>
      </c>
      <c r="F16" s="25">
        <f t="shared" si="0"/>
        <v>5</v>
      </c>
      <c r="G16" s="25">
        <f t="shared" si="0"/>
        <v>6</v>
      </c>
      <c r="H16" s="55"/>
      <c r="I16" s="55"/>
      <c r="J16" s="57"/>
      <c r="K16" s="57"/>
      <c r="L16" s="57"/>
      <c r="M16" s="57"/>
      <c r="N16" s="25">
        <v>1</v>
      </c>
      <c r="O16" s="25">
        <f>+N16+1</f>
        <v>2</v>
      </c>
      <c r="P16" s="25">
        <f>+O16+1</f>
        <v>3</v>
      </c>
      <c r="Q16" s="55"/>
      <c r="R16" s="55"/>
      <c r="S16" s="57"/>
      <c r="T16" s="57"/>
      <c r="U16" s="57"/>
      <c r="V16" s="57"/>
      <c r="W16" s="57"/>
      <c r="X16" s="25">
        <v>1</v>
      </c>
      <c r="Y16" s="25">
        <f>+X16+1</f>
        <v>2</v>
      </c>
      <c r="AA16" s="1"/>
    </row>
    <row r="17" spans="1:25" s="2" customFormat="1" ht="10.5" customHeight="1" x14ac:dyDescent="0.2">
      <c r="A17" s="58"/>
      <c r="B17" s="34" t="s">
        <v>23</v>
      </c>
      <c r="C17" s="58"/>
      <c r="D17" s="58"/>
      <c r="E17" s="58"/>
      <c r="F17" s="58"/>
      <c r="G17" s="58"/>
      <c r="H17" s="55"/>
      <c r="I17" s="55"/>
      <c r="J17" s="58"/>
      <c r="K17" s="58"/>
      <c r="L17" s="58"/>
      <c r="M17" s="58"/>
      <c r="N17" s="58"/>
      <c r="O17" s="58"/>
      <c r="P17" s="58"/>
      <c r="Q17" s="55"/>
      <c r="R17" s="55"/>
      <c r="S17" s="58"/>
      <c r="T17" s="58"/>
      <c r="U17" s="58"/>
      <c r="V17" s="58"/>
      <c r="W17" s="58"/>
      <c r="X17" s="58"/>
      <c r="Y17" s="58"/>
    </row>
    <row r="18" spans="1:25" s="2" customFormat="1" ht="10.5" customHeight="1" x14ac:dyDescent="0.2">
      <c r="A18" s="25">
        <f>+G16+1</f>
        <v>7</v>
      </c>
      <c r="B18" s="25">
        <f t="shared" ref="B18:G18" si="1">+A18+1</f>
        <v>8</v>
      </c>
      <c r="C18" s="25">
        <f t="shared" si="1"/>
        <v>9</v>
      </c>
      <c r="D18" s="25">
        <f t="shared" si="1"/>
        <v>10</v>
      </c>
      <c r="E18" s="25">
        <f t="shared" si="1"/>
        <v>11</v>
      </c>
      <c r="F18" s="25">
        <f t="shared" si="1"/>
        <v>12</v>
      </c>
      <c r="G18" s="25">
        <f t="shared" si="1"/>
        <v>13</v>
      </c>
      <c r="H18" s="55"/>
      <c r="I18" s="55"/>
      <c r="J18" s="25">
        <f>+P16+1</f>
        <v>4</v>
      </c>
      <c r="K18" s="25">
        <f t="shared" ref="K18:P18" si="2">+J18+1</f>
        <v>5</v>
      </c>
      <c r="L18" s="25">
        <f t="shared" si="2"/>
        <v>6</v>
      </c>
      <c r="M18" s="25">
        <f t="shared" si="2"/>
        <v>7</v>
      </c>
      <c r="N18" s="25">
        <f t="shared" si="2"/>
        <v>8</v>
      </c>
      <c r="O18" s="25">
        <f t="shared" si="2"/>
        <v>9</v>
      </c>
      <c r="P18" s="25">
        <f t="shared" si="2"/>
        <v>10</v>
      </c>
      <c r="Q18" s="55"/>
      <c r="R18" s="55"/>
      <c r="S18" s="25">
        <f>+Y16+1</f>
        <v>3</v>
      </c>
      <c r="T18" s="25">
        <f t="shared" ref="T18:Y18" si="3">+S18+1</f>
        <v>4</v>
      </c>
      <c r="U18" s="25">
        <f t="shared" si="3"/>
        <v>5</v>
      </c>
      <c r="V18" s="25">
        <f t="shared" si="3"/>
        <v>6</v>
      </c>
      <c r="W18" s="25">
        <f t="shared" si="3"/>
        <v>7</v>
      </c>
      <c r="X18" s="25">
        <f t="shared" si="3"/>
        <v>8</v>
      </c>
      <c r="Y18" s="25">
        <f t="shared" si="3"/>
        <v>9</v>
      </c>
    </row>
    <row r="19" spans="1:25" s="2" customFormat="1" ht="10.5" customHeight="1" x14ac:dyDescent="0.2">
      <c r="A19" s="58"/>
      <c r="B19" s="30"/>
      <c r="C19" s="58"/>
      <c r="D19" s="58"/>
      <c r="E19" s="58"/>
      <c r="F19" s="58"/>
      <c r="G19" s="58"/>
      <c r="H19" s="55"/>
      <c r="I19" s="55"/>
      <c r="J19" s="58"/>
      <c r="K19" s="58"/>
      <c r="L19" s="58"/>
      <c r="M19" s="58"/>
      <c r="N19" s="58"/>
      <c r="O19" s="58"/>
      <c r="P19" s="58"/>
      <c r="Q19" s="55"/>
      <c r="R19" s="55"/>
      <c r="S19" s="58"/>
      <c r="T19" s="58"/>
      <c r="U19" s="58"/>
      <c r="V19" s="58"/>
      <c r="W19" s="58"/>
      <c r="X19" s="58"/>
      <c r="Y19" s="58"/>
    </row>
    <row r="20" spans="1:25" s="2" customFormat="1" ht="10.5" customHeight="1" x14ac:dyDescent="0.2">
      <c r="A20" s="25">
        <f>+G18+1</f>
        <v>14</v>
      </c>
      <c r="B20" s="25">
        <f t="shared" ref="B20:G20" si="4">+A20+1</f>
        <v>15</v>
      </c>
      <c r="C20" s="25">
        <f t="shared" si="4"/>
        <v>16</v>
      </c>
      <c r="D20" s="25">
        <f t="shared" si="4"/>
        <v>17</v>
      </c>
      <c r="E20" s="25">
        <f t="shared" si="4"/>
        <v>18</v>
      </c>
      <c r="F20" s="25">
        <f t="shared" si="4"/>
        <v>19</v>
      </c>
      <c r="G20" s="25">
        <f t="shared" si="4"/>
        <v>20</v>
      </c>
      <c r="H20" s="55"/>
      <c r="I20" s="55"/>
      <c r="J20" s="25">
        <f>+P18+1</f>
        <v>11</v>
      </c>
      <c r="K20" s="25">
        <f t="shared" ref="K20:P20" si="5">+J20+1</f>
        <v>12</v>
      </c>
      <c r="L20" s="25">
        <f t="shared" si="5"/>
        <v>13</v>
      </c>
      <c r="M20" s="25">
        <f t="shared" si="5"/>
        <v>14</v>
      </c>
      <c r="N20" s="25">
        <f t="shared" si="5"/>
        <v>15</v>
      </c>
      <c r="O20" s="25">
        <f t="shared" si="5"/>
        <v>16</v>
      </c>
      <c r="P20" s="25">
        <f t="shared" si="5"/>
        <v>17</v>
      </c>
      <c r="Q20" s="55"/>
      <c r="R20" s="55"/>
      <c r="S20" s="25">
        <f>+Y18+1</f>
        <v>10</v>
      </c>
      <c r="T20" s="25">
        <f t="shared" ref="T20:Y20" si="6">+S20+1</f>
        <v>11</v>
      </c>
      <c r="U20" s="25">
        <f t="shared" si="6"/>
        <v>12</v>
      </c>
      <c r="V20" s="25">
        <f t="shared" si="6"/>
        <v>13</v>
      </c>
      <c r="W20" s="25">
        <f t="shared" si="6"/>
        <v>14</v>
      </c>
      <c r="X20" s="25">
        <f t="shared" si="6"/>
        <v>15</v>
      </c>
      <c r="Y20" s="25">
        <f t="shared" si="6"/>
        <v>16</v>
      </c>
    </row>
    <row r="21" spans="1:25" s="2" customFormat="1" ht="10.5" customHeight="1" x14ac:dyDescent="0.2">
      <c r="A21" s="58"/>
      <c r="B21" s="34" t="s">
        <v>23</v>
      </c>
      <c r="C21" s="58"/>
      <c r="D21" s="58"/>
      <c r="E21" s="58"/>
      <c r="F21" s="58"/>
      <c r="G21" s="58"/>
      <c r="H21" s="55"/>
      <c r="I21" s="55"/>
      <c r="J21" s="58"/>
      <c r="K21" s="58"/>
      <c r="L21" s="58"/>
      <c r="M21" s="58"/>
      <c r="N21" s="58"/>
      <c r="O21" s="58"/>
      <c r="P21" s="58"/>
      <c r="Q21" s="55"/>
      <c r="R21" s="55"/>
      <c r="S21" s="58"/>
      <c r="T21" s="58"/>
      <c r="U21" s="58"/>
      <c r="V21" s="58"/>
      <c r="W21" s="58"/>
      <c r="X21" s="58"/>
      <c r="Y21" s="58"/>
    </row>
    <row r="22" spans="1:25" s="2" customFormat="1" ht="10.5" customHeight="1" x14ac:dyDescent="0.2">
      <c r="A22" s="25">
        <f>+G20+1</f>
        <v>21</v>
      </c>
      <c r="B22" s="25">
        <f t="shared" ref="B22:G22" si="7">+A22+1</f>
        <v>22</v>
      </c>
      <c r="C22" s="25">
        <f t="shared" si="7"/>
        <v>23</v>
      </c>
      <c r="D22" s="25">
        <f t="shared" si="7"/>
        <v>24</v>
      </c>
      <c r="E22" s="25">
        <f t="shared" si="7"/>
        <v>25</v>
      </c>
      <c r="F22" s="25">
        <f t="shared" si="7"/>
        <v>26</v>
      </c>
      <c r="G22" s="25">
        <f t="shared" si="7"/>
        <v>27</v>
      </c>
      <c r="H22" s="55"/>
      <c r="I22" s="55"/>
      <c r="J22" s="25">
        <f>+P20+1</f>
        <v>18</v>
      </c>
      <c r="K22" s="25">
        <f t="shared" ref="K22:P22" si="8">+J22+1</f>
        <v>19</v>
      </c>
      <c r="L22" s="25">
        <f t="shared" si="8"/>
        <v>20</v>
      </c>
      <c r="M22" s="25">
        <f t="shared" si="8"/>
        <v>21</v>
      </c>
      <c r="N22" s="25">
        <f t="shared" si="8"/>
        <v>22</v>
      </c>
      <c r="O22" s="25">
        <f t="shared" si="8"/>
        <v>23</v>
      </c>
      <c r="P22" s="25">
        <f t="shared" si="8"/>
        <v>24</v>
      </c>
      <c r="Q22" s="55"/>
      <c r="R22" s="55"/>
      <c r="S22" s="25">
        <f>+Y20+1</f>
        <v>17</v>
      </c>
      <c r="T22" s="25">
        <f t="shared" ref="T22:Y22" si="9">+S22+1</f>
        <v>18</v>
      </c>
      <c r="U22" s="25">
        <f t="shared" si="9"/>
        <v>19</v>
      </c>
      <c r="V22" s="25">
        <f t="shared" si="9"/>
        <v>20</v>
      </c>
      <c r="W22" s="25">
        <f t="shared" si="9"/>
        <v>21</v>
      </c>
      <c r="X22" s="25">
        <f t="shared" si="9"/>
        <v>22</v>
      </c>
      <c r="Y22" s="25">
        <f t="shared" si="9"/>
        <v>23</v>
      </c>
    </row>
    <row r="23" spans="1:25" s="2" customFormat="1" ht="10.5" customHeight="1" x14ac:dyDescent="0.2">
      <c r="A23" s="58"/>
      <c r="B23" s="58"/>
      <c r="C23" s="58"/>
      <c r="D23" s="58"/>
      <c r="E23" s="58"/>
      <c r="F23" s="58"/>
      <c r="G23" s="58"/>
      <c r="H23" s="55"/>
      <c r="I23" s="55"/>
      <c r="J23" s="58"/>
      <c r="K23" s="34" t="s">
        <v>23</v>
      </c>
      <c r="L23" s="58"/>
      <c r="M23" s="58"/>
      <c r="N23" s="58"/>
      <c r="O23" s="58"/>
      <c r="P23" s="58"/>
      <c r="Q23" s="55"/>
      <c r="R23" s="55"/>
      <c r="S23" s="58"/>
      <c r="T23" s="58"/>
      <c r="U23" s="58"/>
      <c r="V23" s="58"/>
      <c r="W23" s="58"/>
      <c r="X23" s="58"/>
      <c r="Y23" s="58"/>
    </row>
    <row r="24" spans="1:25" s="2" customFormat="1" ht="10.5" customHeight="1" x14ac:dyDescent="0.2">
      <c r="A24" s="25">
        <f>+G22+1</f>
        <v>28</v>
      </c>
      <c r="B24" s="25">
        <f t="shared" ref="B24:D24" si="10">+A24+1</f>
        <v>29</v>
      </c>
      <c r="C24" s="25">
        <f t="shared" si="10"/>
        <v>30</v>
      </c>
      <c r="D24" s="25">
        <f t="shared" si="10"/>
        <v>31</v>
      </c>
      <c r="E24" s="57"/>
      <c r="F24" s="57"/>
      <c r="G24" s="57"/>
      <c r="H24" s="55"/>
      <c r="I24" s="55"/>
      <c r="J24" s="25">
        <f>+P22+1</f>
        <v>25</v>
      </c>
      <c r="K24" s="25">
        <f>+P22+2</f>
        <v>26</v>
      </c>
      <c r="L24" s="25">
        <f>+P22+3</f>
        <v>27</v>
      </c>
      <c r="M24" s="25">
        <f>+P22+4</f>
        <v>28</v>
      </c>
      <c r="N24" s="25">
        <f>+P22+5</f>
        <v>29</v>
      </c>
      <c r="O24" s="57"/>
      <c r="P24" s="57"/>
      <c r="Q24" s="55"/>
      <c r="R24" s="55"/>
      <c r="S24" s="25">
        <f>+Y22+1</f>
        <v>24</v>
      </c>
      <c r="T24" s="25">
        <f t="shared" ref="T24:Y24" si="11">+S24+1</f>
        <v>25</v>
      </c>
      <c r="U24" s="25">
        <f t="shared" si="11"/>
        <v>26</v>
      </c>
      <c r="V24" s="25">
        <f t="shared" si="11"/>
        <v>27</v>
      </c>
      <c r="W24" s="25">
        <f t="shared" si="11"/>
        <v>28</v>
      </c>
      <c r="X24" s="25">
        <f t="shared" si="11"/>
        <v>29</v>
      </c>
      <c r="Y24" s="25">
        <f t="shared" si="11"/>
        <v>30</v>
      </c>
    </row>
    <row r="25" spans="1:25" s="2" customFormat="1" ht="10.5" customHeight="1" x14ac:dyDescent="0.2">
      <c r="A25" s="59"/>
      <c r="B25" s="58"/>
      <c r="C25" s="58"/>
      <c r="D25" s="58"/>
      <c r="E25" s="58"/>
      <c r="F25" s="58"/>
      <c r="G25" s="58"/>
      <c r="H25" s="55"/>
      <c r="I25" s="55"/>
      <c r="J25" s="58"/>
      <c r="K25" s="58"/>
      <c r="L25" s="58"/>
      <c r="M25" s="58"/>
      <c r="N25" s="58"/>
      <c r="O25" s="58"/>
      <c r="P25" s="58"/>
      <c r="Q25" s="55"/>
      <c r="R25" s="55"/>
      <c r="S25" s="59"/>
      <c r="T25" s="59"/>
      <c r="U25" s="58"/>
      <c r="V25" s="58"/>
      <c r="W25" s="34" t="s">
        <v>23</v>
      </c>
      <c r="X25" s="34" t="s">
        <v>23</v>
      </c>
      <c r="Y25" s="58"/>
    </row>
    <row r="26" spans="1:25" s="2" customFormat="1" ht="10.5" customHeight="1" x14ac:dyDescent="0.2">
      <c r="A26" s="57"/>
      <c r="B26" s="57"/>
      <c r="C26" s="57"/>
      <c r="D26" s="57"/>
      <c r="E26" s="57"/>
      <c r="F26" s="57"/>
      <c r="G26" s="57"/>
      <c r="H26" s="55"/>
      <c r="I26" s="55"/>
      <c r="J26" s="57"/>
      <c r="K26" s="57"/>
      <c r="L26" s="57"/>
      <c r="M26" s="57"/>
      <c r="N26" s="57"/>
      <c r="O26" s="57"/>
      <c r="P26" s="57"/>
      <c r="Q26" s="55"/>
      <c r="R26" s="55"/>
      <c r="S26" s="25">
        <f>+Y24+1</f>
        <v>31</v>
      </c>
      <c r="T26" s="57"/>
      <c r="U26" s="57"/>
      <c r="V26" s="57"/>
      <c r="W26" s="57"/>
      <c r="X26" s="57"/>
      <c r="Y26" s="57"/>
    </row>
    <row r="27" spans="1:25" s="2" customFormat="1" ht="10.5" customHeight="1" x14ac:dyDescent="0.2">
      <c r="A27" s="58"/>
      <c r="B27" s="58"/>
      <c r="C27" s="58"/>
      <c r="D27" s="58"/>
      <c r="E27" s="58"/>
      <c r="F27" s="58"/>
      <c r="G27" s="58"/>
      <c r="H27" s="55"/>
      <c r="I27" s="55"/>
      <c r="J27" s="58"/>
      <c r="K27" s="58"/>
      <c r="L27" s="58"/>
      <c r="M27" s="58"/>
      <c r="N27" s="58"/>
      <c r="O27" s="58"/>
      <c r="P27" s="58"/>
      <c r="Q27" s="55"/>
      <c r="R27" s="55"/>
      <c r="S27" s="58"/>
      <c r="T27" s="58"/>
      <c r="U27" s="58"/>
      <c r="V27" s="58"/>
      <c r="W27" s="58"/>
      <c r="X27" s="58"/>
      <c r="Y27" s="58"/>
    </row>
    <row r="28" spans="1:25" s="2" customFormat="1" ht="10.5" customHeight="1" x14ac:dyDescent="0.2">
      <c r="A28" s="91"/>
      <c r="B28" s="91"/>
      <c r="C28" s="91"/>
      <c r="D28" s="91"/>
      <c r="E28" s="91"/>
      <c r="F28" s="91"/>
      <c r="G28" s="91"/>
      <c r="H28" s="55"/>
      <c r="I28" s="55"/>
      <c r="J28" s="91"/>
      <c r="K28" s="91"/>
      <c r="L28" s="91"/>
      <c r="M28" s="91"/>
      <c r="N28" s="91"/>
      <c r="O28" s="91"/>
      <c r="P28" s="91"/>
      <c r="Q28" s="55"/>
      <c r="R28" s="55"/>
      <c r="S28" s="91"/>
      <c r="T28" s="91"/>
      <c r="U28" s="91"/>
      <c r="V28" s="91"/>
      <c r="W28" s="91"/>
      <c r="X28" s="91"/>
      <c r="Y28" s="91"/>
    </row>
    <row r="29" spans="1:25" s="2" customFormat="1" ht="5.2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2" customFormat="1" ht="10.5" customHeight="1" x14ac:dyDescent="0.2">
      <c r="A30" s="92" t="s">
        <v>9</v>
      </c>
      <c r="B30" s="93"/>
      <c r="C30" s="93"/>
      <c r="D30" s="93"/>
      <c r="E30" s="93"/>
      <c r="F30" s="93"/>
      <c r="G30" s="94"/>
      <c r="H30" s="55"/>
      <c r="I30" s="55"/>
      <c r="J30" s="92" t="s">
        <v>10</v>
      </c>
      <c r="K30" s="93"/>
      <c r="L30" s="93"/>
      <c r="M30" s="93"/>
      <c r="N30" s="93"/>
      <c r="O30" s="93"/>
      <c r="P30" s="94"/>
      <c r="Q30" s="55"/>
      <c r="R30" s="55"/>
      <c r="S30" s="92" t="s">
        <v>11</v>
      </c>
      <c r="T30" s="93"/>
      <c r="U30" s="93"/>
      <c r="V30" s="93"/>
      <c r="W30" s="93"/>
      <c r="X30" s="93"/>
      <c r="Y30" s="94"/>
    </row>
    <row r="31" spans="1:25" s="2" customFormat="1" ht="4.5" customHeight="1" x14ac:dyDescent="0.2">
      <c r="A31" s="95"/>
      <c r="B31" s="96"/>
      <c r="C31" s="96"/>
      <c r="D31" s="96"/>
      <c r="E31" s="96"/>
      <c r="F31" s="96"/>
      <c r="G31" s="97"/>
      <c r="H31" s="55"/>
      <c r="I31" s="55"/>
      <c r="J31" s="95"/>
      <c r="K31" s="96"/>
      <c r="L31" s="96"/>
      <c r="M31" s="96"/>
      <c r="N31" s="96"/>
      <c r="O31" s="96"/>
      <c r="P31" s="97"/>
      <c r="Q31" s="55"/>
      <c r="R31" s="55"/>
      <c r="S31" s="95"/>
      <c r="T31" s="96"/>
      <c r="U31" s="96"/>
      <c r="V31" s="96"/>
      <c r="W31" s="96"/>
      <c r="X31" s="96"/>
      <c r="Y31" s="97"/>
    </row>
    <row r="32" spans="1:25" s="2" customFormat="1" ht="10.5" customHeight="1" x14ac:dyDescent="0.2">
      <c r="A32" s="89" t="s">
        <v>0</v>
      </c>
      <c r="B32" s="89" t="s">
        <v>1</v>
      </c>
      <c r="C32" s="89" t="s">
        <v>2</v>
      </c>
      <c r="D32" s="89" t="s">
        <v>3</v>
      </c>
      <c r="E32" s="89" t="s">
        <v>2</v>
      </c>
      <c r="F32" s="89" t="s">
        <v>4</v>
      </c>
      <c r="G32" s="89" t="s">
        <v>0</v>
      </c>
      <c r="H32" s="55"/>
      <c r="I32" s="55"/>
      <c r="J32" s="89" t="s">
        <v>0</v>
      </c>
      <c r="K32" s="89" t="s">
        <v>1</v>
      </c>
      <c r="L32" s="89" t="s">
        <v>2</v>
      </c>
      <c r="M32" s="89" t="s">
        <v>3</v>
      </c>
      <c r="N32" s="89" t="s">
        <v>2</v>
      </c>
      <c r="O32" s="89" t="s">
        <v>4</v>
      </c>
      <c r="P32" s="89" t="s">
        <v>0</v>
      </c>
      <c r="Q32" s="55"/>
      <c r="R32" s="55"/>
      <c r="S32" s="89" t="s">
        <v>0</v>
      </c>
      <c r="T32" s="89" t="s">
        <v>1</v>
      </c>
      <c r="U32" s="89" t="s">
        <v>2</v>
      </c>
      <c r="V32" s="89" t="s">
        <v>3</v>
      </c>
      <c r="W32" s="89" t="s">
        <v>2</v>
      </c>
      <c r="X32" s="89" t="s">
        <v>4</v>
      </c>
      <c r="Y32" s="89" t="s">
        <v>0</v>
      </c>
    </row>
    <row r="33" spans="1:25" s="2" customFormat="1" ht="10.5" customHeight="1" x14ac:dyDescent="0.2">
      <c r="A33" s="90"/>
      <c r="B33" s="90"/>
      <c r="C33" s="90"/>
      <c r="D33" s="90"/>
      <c r="E33" s="90"/>
      <c r="F33" s="90"/>
      <c r="G33" s="90"/>
      <c r="H33" s="55"/>
      <c r="I33" s="55"/>
      <c r="J33" s="90"/>
      <c r="K33" s="90"/>
      <c r="L33" s="90"/>
      <c r="M33" s="90"/>
      <c r="N33" s="90"/>
      <c r="O33" s="90"/>
      <c r="P33" s="90"/>
      <c r="Q33" s="55"/>
      <c r="R33" s="55"/>
      <c r="S33" s="90"/>
      <c r="T33" s="90"/>
      <c r="U33" s="90"/>
      <c r="V33" s="90"/>
      <c r="W33" s="90"/>
      <c r="X33" s="90"/>
      <c r="Y33" s="90"/>
    </row>
    <row r="34" spans="1:25" s="2" customFormat="1" ht="10.5" customHeight="1" x14ac:dyDescent="0.2">
      <c r="A34" s="57"/>
      <c r="B34" s="25">
        <v>1</v>
      </c>
      <c r="C34" s="25">
        <f>+B34+1</f>
        <v>2</v>
      </c>
      <c r="D34" s="25">
        <f t="shared" ref="D34:G34" si="12">+C34+1</f>
        <v>3</v>
      </c>
      <c r="E34" s="25">
        <f t="shared" si="12"/>
        <v>4</v>
      </c>
      <c r="F34" s="25">
        <f t="shared" si="12"/>
        <v>5</v>
      </c>
      <c r="G34" s="25">
        <f t="shared" si="12"/>
        <v>6</v>
      </c>
      <c r="H34" s="55"/>
      <c r="I34" s="55"/>
      <c r="J34" s="57"/>
      <c r="K34" s="57"/>
      <c r="L34" s="57"/>
      <c r="M34" s="25">
        <v>1</v>
      </c>
      <c r="N34" s="25">
        <f t="shared" ref="N34:P34" si="13">+M34+1</f>
        <v>2</v>
      </c>
      <c r="O34" s="25">
        <f t="shared" si="13"/>
        <v>3</v>
      </c>
      <c r="P34" s="25">
        <f t="shared" si="13"/>
        <v>4</v>
      </c>
      <c r="Q34" s="55"/>
      <c r="R34" s="55"/>
      <c r="S34" s="57"/>
      <c r="T34" s="57"/>
      <c r="U34" s="57"/>
      <c r="V34" s="57"/>
      <c r="W34" s="57"/>
      <c r="X34" s="57"/>
      <c r="Y34" s="25">
        <v>1</v>
      </c>
    </row>
    <row r="35" spans="1:25" s="2" customFormat="1" ht="10.5" customHeight="1" x14ac:dyDescent="0.2">
      <c r="A35" s="58"/>
      <c r="B35" s="58"/>
      <c r="C35" s="58"/>
      <c r="D35" s="58"/>
      <c r="E35" s="58"/>
      <c r="F35" s="58"/>
      <c r="G35" s="58"/>
      <c r="H35" s="55"/>
      <c r="I35" s="55"/>
      <c r="J35" s="58"/>
      <c r="K35" s="58"/>
      <c r="L35" s="58"/>
      <c r="M35" s="58"/>
      <c r="N35" s="58"/>
      <c r="O35" s="58"/>
      <c r="P35" s="58"/>
      <c r="Q35" s="55"/>
      <c r="R35" s="55"/>
      <c r="S35" s="58"/>
      <c r="T35" s="58"/>
      <c r="U35" s="58"/>
      <c r="V35" s="58"/>
      <c r="W35" s="58"/>
      <c r="X35" s="58"/>
      <c r="Y35" s="58"/>
    </row>
    <row r="36" spans="1:25" s="2" customFormat="1" ht="10.5" customHeight="1" x14ac:dyDescent="0.2">
      <c r="A36" s="25">
        <f>+G34+1</f>
        <v>7</v>
      </c>
      <c r="B36" s="25">
        <f t="shared" ref="B36:G36" si="14">+A36+1</f>
        <v>8</v>
      </c>
      <c r="C36" s="25">
        <f t="shared" si="14"/>
        <v>9</v>
      </c>
      <c r="D36" s="25">
        <f t="shared" si="14"/>
        <v>10</v>
      </c>
      <c r="E36" s="25">
        <f t="shared" si="14"/>
        <v>11</v>
      </c>
      <c r="F36" s="25">
        <f t="shared" si="14"/>
        <v>12</v>
      </c>
      <c r="G36" s="25">
        <f t="shared" si="14"/>
        <v>13</v>
      </c>
      <c r="H36" s="55"/>
      <c r="I36" s="55"/>
      <c r="J36" s="25">
        <f>+P34+1</f>
        <v>5</v>
      </c>
      <c r="K36" s="25">
        <f t="shared" ref="K36:P36" si="15">+J36+1</f>
        <v>6</v>
      </c>
      <c r="L36" s="25">
        <f t="shared" si="15"/>
        <v>7</v>
      </c>
      <c r="M36" s="25">
        <f t="shared" si="15"/>
        <v>8</v>
      </c>
      <c r="N36" s="25">
        <f t="shared" si="15"/>
        <v>9</v>
      </c>
      <c r="O36" s="25">
        <f t="shared" si="15"/>
        <v>10</v>
      </c>
      <c r="P36" s="25">
        <f t="shared" si="15"/>
        <v>11</v>
      </c>
      <c r="Q36" s="55"/>
      <c r="R36" s="55"/>
      <c r="S36" s="25">
        <f>+Y34+1</f>
        <v>2</v>
      </c>
      <c r="T36" s="25">
        <f t="shared" ref="T36:Y36" si="16">+S36+1</f>
        <v>3</v>
      </c>
      <c r="U36" s="25">
        <f t="shared" si="16"/>
        <v>4</v>
      </c>
      <c r="V36" s="25">
        <f t="shared" si="16"/>
        <v>5</v>
      </c>
      <c r="W36" s="25">
        <f t="shared" si="16"/>
        <v>6</v>
      </c>
      <c r="X36" s="25">
        <f t="shared" si="16"/>
        <v>7</v>
      </c>
      <c r="Y36" s="25">
        <f t="shared" si="16"/>
        <v>8</v>
      </c>
    </row>
    <row r="37" spans="1:25" s="2" customFormat="1" ht="10.5" customHeight="1" x14ac:dyDescent="0.2">
      <c r="A37" s="58"/>
      <c r="B37" s="58"/>
      <c r="C37" s="58"/>
      <c r="D37" s="58"/>
      <c r="E37" s="30"/>
      <c r="F37" s="30"/>
      <c r="G37" s="58"/>
      <c r="H37" s="55"/>
      <c r="I37" s="55"/>
      <c r="J37" s="58"/>
      <c r="K37" s="58"/>
      <c r="L37" s="58"/>
      <c r="M37" s="58"/>
      <c r="N37" s="58"/>
      <c r="O37" s="58"/>
      <c r="P37" s="58"/>
      <c r="Q37" s="55"/>
      <c r="R37" s="55"/>
      <c r="S37" s="58"/>
      <c r="T37" s="58"/>
      <c r="U37" s="58"/>
      <c r="V37" s="58"/>
      <c r="W37" s="58"/>
      <c r="X37" s="58"/>
      <c r="Y37" s="58"/>
    </row>
    <row r="38" spans="1:25" s="2" customFormat="1" ht="10.5" customHeight="1" x14ac:dyDescent="0.2">
      <c r="A38" s="25">
        <f>+G36+1</f>
        <v>14</v>
      </c>
      <c r="B38" s="25">
        <f t="shared" ref="B38:G38" si="17">+A38+1</f>
        <v>15</v>
      </c>
      <c r="C38" s="25">
        <f t="shared" si="17"/>
        <v>16</v>
      </c>
      <c r="D38" s="25">
        <f t="shared" si="17"/>
        <v>17</v>
      </c>
      <c r="E38" s="25">
        <f t="shared" si="17"/>
        <v>18</v>
      </c>
      <c r="F38" s="25">
        <f t="shared" si="17"/>
        <v>19</v>
      </c>
      <c r="G38" s="25">
        <f t="shared" si="17"/>
        <v>20</v>
      </c>
      <c r="H38" s="55"/>
      <c r="I38" s="55"/>
      <c r="J38" s="25">
        <f>+P36+1</f>
        <v>12</v>
      </c>
      <c r="K38" s="25">
        <f t="shared" ref="K38:P38" si="18">+J38+1</f>
        <v>13</v>
      </c>
      <c r="L38" s="25">
        <f t="shared" si="18"/>
        <v>14</v>
      </c>
      <c r="M38" s="25">
        <f t="shared" si="18"/>
        <v>15</v>
      </c>
      <c r="N38" s="25">
        <f t="shared" si="18"/>
        <v>16</v>
      </c>
      <c r="O38" s="25">
        <f t="shared" si="18"/>
        <v>17</v>
      </c>
      <c r="P38" s="25">
        <f t="shared" si="18"/>
        <v>18</v>
      </c>
      <c r="Q38" s="55"/>
      <c r="R38" s="55"/>
      <c r="S38" s="25">
        <f>+Y36+1</f>
        <v>9</v>
      </c>
      <c r="T38" s="25">
        <f t="shared" ref="T38:Y38" si="19">+S38+1</f>
        <v>10</v>
      </c>
      <c r="U38" s="25">
        <f t="shared" si="19"/>
        <v>11</v>
      </c>
      <c r="V38" s="25">
        <f t="shared" si="19"/>
        <v>12</v>
      </c>
      <c r="W38" s="25">
        <f t="shared" si="19"/>
        <v>13</v>
      </c>
      <c r="X38" s="25">
        <f t="shared" si="19"/>
        <v>14</v>
      </c>
      <c r="Y38" s="25">
        <f t="shared" si="19"/>
        <v>15</v>
      </c>
    </row>
    <row r="39" spans="1:25" s="2" customFormat="1" ht="10.5" customHeight="1" x14ac:dyDescent="0.2">
      <c r="A39" s="58"/>
      <c r="B39" s="58"/>
      <c r="C39" s="58"/>
      <c r="D39" s="58"/>
      <c r="E39" s="30"/>
      <c r="F39" s="30"/>
      <c r="G39" s="58"/>
      <c r="H39" s="55"/>
      <c r="I39" s="55"/>
      <c r="J39" s="58"/>
      <c r="K39" s="58"/>
      <c r="L39" s="58"/>
      <c r="M39" s="58"/>
      <c r="N39" s="58"/>
      <c r="O39" s="58"/>
      <c r="P39" s="58"/>
      <c r="Q39" s="55"/>
      <c r="R39" s="55"/>
      <c r="S39" s="58"/>
      <c r="T39" s="58"/>
      <c r="U39" s="58"/>
      <c r="V39" s="58"/>
      <c r="W39" s="58"/>
      <c r="X39" s="58"/>
      <c r="Y39" s="58"/>
    </row>
    <row r="40" spans="1:25" s="2" customFormat="1" ht="10.5" customHeight="1" x14ac:dyDescent="0.2">
      <c r="A40" s="25">
        <f>+G38+1</f>
        <v>21</v>
      </c>
      <c r="B40" s="25">
        <f t="shared" ref="B40:G40" si="20">+A40+1</f>
        <v>22</v>
      </c>
      <c r="C40" s="25">
        <f t="shared" si="20"/>
        <v>23</v>
      </c>
      <c r="D40" s="25">
        <f t="shared" si="20"/>
        <v>24</v>
      </c>
      <c r="E40" s="25">
        <f t="shared" si="20"/>
        <v>25</v>
      </c>
      <c r="F40" s="25">
        <f t="shared" si="20"/>
        <v>26</v>
      </c>
      <c r="G40" s="25">
        <f t="shared" si="20"/>
        <v>27</v>
      </c>
      <c r="H40" s="55"/>
      <c r="I40" s="55"/>
      <c r="J40" s="25">
        <f>+P38+1</f>
        <v>19</v>
      </c>
      <c r="K40" s="25">
        <f t="shared" ref="K40:P40" si="21">+J40+1</f>
        <v>20</v>
      </c>
      <c r="L40" s="25">
        <f t="shared" si="21"/>
        <v>21</v>
      </c>
      <c r="M40" s="25">
        <f t="shared" si="21"/>
        <v>22</v>
      </c>
      <c r="N40" s="25">
        <f t="shared" si="21"/>
        <v>23</v>
      </c>
      <c r="O40" s="25">
        <f t="shared" si="21"/>
        <v>24</v>
      </c>
      <c r="P40" s="25">
        <f t="shared" si="21"/>
        <v>25</v>
      </c>
      <c r="Q40" s="55"/>
      <c r="R40" s="55"/>
      <c r="S40" s="25">
        <f>+Y38+1</f>
        <v>16</v>
      </c>
      <c r="T40" s="25">
        <f t="shared" ref="T40:Y40" si="22">+S40+1</f>
        <v>17</v>
      </c>
      <c r="U40" s="25">
        <f t="shared" si="22"/>
        <v>18</v>
      </c>
      <c r="V40" s="25">
        <f t="shared" si="22"/>
        <v>19</v>
      </c>
      <c r="W40" s="25">
        <f t="shared" si="22"/>
        <v>20</v>
      </c>
      <c r="X40" s="25">
        <f t="shared" si="22"/>
        <v>21</v>
      </c>
      <c r="Y40" s="25">
        <f t="shared" si="22"/>
        <v>22</v>
      </c>
    </row>
    <row r="41" spans="1:25" s="2" customFormat="1" ht="10.5" customHeight="1" x14ac:dyDescent="0.2">
      <c r="A41" s="58"/>
      <c r="B41" s="58"/>
      <c r="C41" s="58"/>
      <c r="D41" s="58"/>
      <c r="E41" s="58"/>
      <c r="F41" s="58"/>
      <c r="G41" s="58"/>
      <c r="H41" s="55"/>
      <c r="I41" s="55"/>
      <c r="J41" s="58"/>
      <c r="K41" s="58"/>
      <c r="L41" s="58"/>
      <c r="M41" s="58"/>
      <c r="N41" s="58"/>
      <c r="O41" s="58"/>
      <c r="P41" s="58"/>
      <c r="Q41" s="55"/>
      <c r="R41" s="55"/>
      <c r="S41" s="58"/>
      <c r="T41" s="30"/>
      <c r="U41" s="58"/>
      <c r="V41" s="34" t="s">
        <v>23</v>
      </c>
      <c r="W41" s="58"/>
      <c r="X41" s="58"/>
      <c r="Y41" s="58"/>
    </row>
    <row r="42" spans="1:25" s="2" customFormat="1" ht="10.5" customHeight="1" x14ac:dyDescent="0.2">
      <c r="A42" s="25">
        <f>+G40+1</f>
        <v>28</v>
      </c>
      <c r="B42" s="25">
        <f t="shared" ref="B42:C42" si="23">+A42+1</f>
        <v>29</v>
      </c>
      <c r="C42" s="25">
        <f t="shared" si="23"/>
        <v>30</v>
      </c>
      <c r="D42" s="57"/>
      <c r="E42" s="57"/>
      <c r="F42" s="57"/>
      <c r="G42" s="57"/>
      <c r="H42" s="55"/>
      <c r="I42" s="55"/>
      <c r="J42" s="25">
        <f>+P40+1</f>
        <v>26</v>
      </c>
      <c r="K42" s="25">
        <f t="shared" ref="K42:O42" si="24">+J42+1</f>
        <v>27</v>
      </c>
      <c r="L42" s="25">
        <f t="shared" si="24"/>
        <v>28</v>
      </c>
      <c r="M42" s="25">
        <f t="shared" si="24"/>
        <v>29</v>
      </c>
      <c r="N42" s="25">
        <f t="shared" si="24"/>
        <v>30</v>
      </c>
      <c r="O42" s="25">
        <f t="shared" si="24"/>
        <v>31</v>
      </c>
      <c r="P42" s="57"/>
      <c r="Q42" s="55"/>
      <c r="R42" s="55"/>
      <c r="S42" s="25">
        <f>+Y40+1</f>
        <v>23</v>
      </c>
      <c r="T42" s="25">
        <f t="shared" ref="T42:Y42" si="25">+S42+1</f>
        <v>24</v>
      </c>
      <c r="U42" s="25">
        <f t="shared" si="25"/>
        <v>25</v>
      </c>
      <c r="V42" s="25">
        <f t="shared" si="25"/>
        <v>26</v>
      </c>
      <c r="W42" s="25">
        <f t="shared" si="25"/>
        <v>27</v>
      </c>
      <c r="X42" s="25">
        <f t="shared" si="25"/>
        <v>28</v>
      </c>
      <c r="Y42" s="25">
        <f t="shared" si="25"/>
        <v>29</v>
      </c>
    </row>
    <row r="43" spans="1:25" s="2" customFormat="1" ht="10.5" customHeight="1" x14ac:dyDescent="0.2">
      <c r="A43" s="59"/>
      <c r="B43" s="58"/>
      <c r="C43" s="58"/>
      <c r="D43" s="58"/>
      <c r="E43" s="58"/>
      <c r="F43" s="58"/>
      <c r="G43" s="58"/>
      <c r="H43" s="55"/>
      <c r="I43" s="55"/>
      <c r="J43" s="59"/>
      <c r="K43" s="34" t="s">
        <v>23</v>
      </c>
      <c r="L43" s="58"/>
      <c r="M43" s="58"/>
      <c r="N43" s="58"/>
      <c r="O43" s="58"/>
      <c r="P43" s="58"/>
      <c r="Q43" s="55"/>
      <c r="R43" s="55"/>
      <c r="S43" s="58"/>
      <c r="T43" s="58"/>
      <c r="U43" s="58"/>
      <c r="V43" s="58"/>
      <c r="W43" s="58"/>
      <c r="X43" s="58"/>
      <c r="Y43" s="58"/>
    </row>
    <row r="44" spans="1:25" s="2" customFormat="1" ht="10.5" customHeight="1" x14ac:dyDescent="0.2">
      <c r="A44" s="57"/>
      <c r="B44" s="57"/>
      <c r="C44" s="57"/>
      <c r="D44" s="57"/>
      <c r="E44" s="57"/>
      <c r="F44" s="57"/>
      <c r="G44" s="57"/>
      <c r="H44" s="55"/>
      <c r="I44" s="55"/>
      <c r="J44" s="57"/>
      <c r="K44" s="57"/>
      <c r="L44" s="57"/>
      <c r="M44" s="57"/>
      <c r="N44" s="57"/>
      <c r="O44" s="57"/>
      <c r="P44" s="57"/>
      <c r="Q44" s="55"/>
      <c r="R44" s="55"/>
      <c r="S44" s="25">
        <f>+Y42+1</f>
        <v>30</v>
      </c>
      <c r="T44" s="57"/>
      <c r="U44" s="57"/>
      <c r="V44" s="57"/>
      <c r="W44" s="57"/>
      <c r="X44" s="57"/>
      <c r="Y44" s="57"/>
    </row>
    <row r="45" spans="1:25" s="2" customFormat="1" ht="10.5" customHeight="1" x14ac:dyDescent="0.2">
      <c r="A45" s="58"/>
      <c r="B45" s="58"/>
      <c r="C45" s="58"/>
      <c r="D45" s="58"/>
      <c r="E45" s="58"/>
      <c r="F45" s="58"/>
      <c r="G45" s="58"/>
      <c r="H45" s="55"/>
      <c r="I45" s="55"/>
      <c r="J45" s="58"/>
      <c r="K45" s="58"/>
      <c r="L45" s="58"/>
      <c r="M45" s="58"/>
      <c r="N45" s="58"/>
      <c r="O45" s="58"/>
      <c r="P45" s="58"/>
      <c r="Q45" s="55"/>
      <c r="R45" s="55"/>
      <c r="S45" s="58"/>
      <c r="T45" s="58"/>
      <c r="U45" s="58"/>
      <c r="V45" s="58"/>
      <c r="W45" s="58"/>
      <c r="X45" s="58"/>
      <c r="Y45" s="58"/>
    </row>
    <row r="46" spans="1:25" s="2" customFormat="1" ht="10.5" customHeight="1" x14ac:dyDescent="0.2">
      <c r="A46" s="91"/>
      <c r="B46" s="91"/>
      <c r="C46" s="91"/>
      <c r="D46" s="91"/>
      <c r="E46" s="91"/>
      <c r="F46" s="91"/>
      <c r="G46" s="91"/>
      <c r="H46" s="55"/>
      <c r="I46" s="55"/>
      <c r="J46" s="91"/>
      <c r="K46" s="91"/>
      <c r="L46" s="91"/>
      <c r="M46" s="91"/>
      <c r="N46" s="91"/>
      <c r="O46" s="91"/>
      <c r="P46" s="91"/>
      <c r="Q46" s="55"/>
      <c r="R46" s="55"/>
      <c r="S46" s="91"/>
      <c r="T46" s="91"/>
      <c r="U46" s="91"/>
      <c r="V46" s="91"/>
      <c r="W46" s="91"/>
      <c r="X46" s="91"/>
      <c r="Y46" s="91"/>
    </row>
    <row r="47" spans="1:25" s="2" customFormat="1" ht="5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2" customFormat="1" ht="10.5" customHeight="1" x14ac:dyDescent="0.2">
      <c r="A48" s="92" t="s">
        <v>12</v>
      </c>
      <c r="B48" s="93"/>
      <c r="C48" s="93"/>
      <c r="D48" s="93"/>
      <c r="E48" s="93"/>
      <c r="F48" s="93"/>
      <c r="G48" s="94"/>
      <c r="H48" s="55"/>
      <c r="I48" s="55"/>
      <c r="J48" s="92" t="s">
        <v>13</v>
      </c>
      <c r="K48" s="93"/>
      <c r="L48" s="93"/>
      <c r="M48" s="93"/>
      <c r="N48" s="93"/>
      <c r="O48" s="93"/>
      <c r="P48" s="94"/>
      <c r="Q48" s="55"/>
      <c r="R48" s="55"/>
      <c r="S48" s="92" t="s">
        <v>83</v>
      </c>
      <c r="T48" s="93"/>
      <c r="U48" s="93"/>
      <c r="V48" s="93"/>
      <c r="W48" s="93"/>
      <c r="X48" s="93"/>
      <c r="Y48" s="94"/>
    </row>
    <row r="49" spans="1:25" s="2" customFormat="1" ht="6" customHeight="1" x14ac:dyDescent="0.2">
      <c r="A49" s="95"/>
      <c r="B49" s="96"/>
      <c r="C49" s="96"/>
      <c r="D49" s="96"/>
      <c r="E49" s="96"/>
      <c r="F49" s="96"/>
      <c r="G49" s="97"/>
      <c r="H49" s="55"/>
      <c r="I49" s="55"/>
      <c r="J49" s="95"/>
      <c r="K49" s="96"/>
      <c r="L49" s="96"/>
      <c r="M49" s="96"/>
      <c r="N49" s="96"/>
      <c r="O49" s="96"/>
      <c r="P49" s="97"/>
      <c r="Q49" s="55"/>
      <c r="R49" s="55"/>
      <c r="S49" s="95"/>
      <c r="T49" s="96"/>
      <c r="U49" s="96"/>
      <c r="V49" s="96"/>
      <c r="W49" s="96"/>
      <c r="X49" s="96"/>
      <c r="Y49" s="97"/>
    </row>
    <row r="50" spans="1:25" s="2" customFormat="1" ht="10.5" customHeight="1" x14ac:dyDescent="0.2">
      <c r="A50" s="89" t="s">
        <v>0</v>
      </c>
      <c r="B50" s="89" t="s">
        <v>1</v>
      </c>
      <c r="C50" s="89" t="s">
        <v>2</v>
      </c>
      <c r="D50" s="89" t="s">
        <v>3</v>
      </c>
      <c r="E50" s="89" t="s">
        <v>2</v>
      </c>
      <c r="F50" s="89" t="s">
        <v>4</v>
      </c>
      <c r="G50" s="89" t="s">
        <v>0</v>
      </c>
      <c r="H50" s="55"/>
      <c r="I50" s="55"/>
      <c r="J50" s="89" t="s">
        <v>0</v>
      </c>
      <c r="K50" s="89" t="s">
        <v>1</v>
      </c>
      <c r="L50" s="89" t="s">
        <v>2</v>
      </c>
      <c r="M50" s="89" t="s">
        <v>3</v>
      </c>
      <c r="N50" s="89" t="s">
        <v>2</v>
      </c>
      <c r="O50" s="89" t="s">
        <v>4</v>
      </c>
      <c r="P50" s="89" t="s">
        <v>0</v>
      </c>
      <c r="Q50" s="55"/>
      <c r="R50" s="55"/>
      <c r="S50" s="89" t="s">
        <v>0</v>
      </c>
      <c r="T50" s="89" t="s">
        <v>1</v>
      </c>
      <c r="U50" s="89" t="s">
        <v>2</v>
      </c>
      <c r="V50" s="89" t="s">
        <v>3</v>
      </c>
      <c r="W50" s="89" t="s">
        <v>2</v>
      </c>
      <c r="X50" s="89" t="s">
        <v>4</v>
      </c>
      <c r="Y50" s="89" t="s">
        <v>0</v>
      </c>
    </row>
    <row r="51" spans="1:25" s="2" customFormat="1" ht="10.5" customHeight="1" x14ac:dyDescent="0.2">
      <c r="A51" s="90"/>
      <c r="B51" s="90"/>
      <c r="C51" s="90"/>
      <c r="D51" s="90"/>
      <c r="E51" s="90"/>
      <c r="F51" s="90"/>
      <c r="G51" s="90"/>
      <c r="H51" s="55"/>
      <c r="I51" s="55"/>
      <c r="J51" s="90"/>
      <c r="K51" s="90"/>
      <c r="L51" s="90"/>
      <c r="M51" s="90"/>
      <c r="N51" s="90"/>
      <c r="O51" s="90"/>
      <c r="P51" s="90"/>
      <c r="Q51" s="55"/>
      <c r="R51" s="55"/>
      <c r="S51" s="90"/>
      <c r="T51" s="90"/>
      <c r="U51" s="90"/>
      <c r="V51" s="90"/>
      <c r="W51" s="90"/>
      <c r="X51" s="90"/>
      <c r="Y51" s="90"/>
    </row>
    <row r="52" spans="1:25" s="2" customFormat="1" ht="10.5" customHeight="1" x14ac:dyDescent="0.2">
      <c r="A52" s="57"/>
      <c r="B52" s="25">
        <v>1</v>
      </c>
      <c r="C52" s="25">
        <f>+B52+1</f>
        <v>2</v>
      </c>
      <c r="D52" s="25">
        <f t="shared" ref="D52:G52" si="26">+C52+1</f>
        <v>3</v>
      </c>
      <c r="E52" s="25">
        <f t="shared" si="26"/>
        <v>4</v>
      </c>
      <c r="F52" s="25">
        <f t="shared" si="26"/>
        <v>5</v>
      </c>
      <c r="G52" s="25">
        <f t="shared" si="26"/>
        <v>6</v>
      </c>
      <c r="H52" s="55"/>
      <c r="I52" s="55"/>
      <c r="J52" s="57"/>
      <c r="K52" s="57"/>
      <c r="L52" s="57"/>
      <c r="M52" s="57"/>
      <c r="N52" s="25">
        <v>1</v>
      </c>
      <c r="O52" s="25">
        <f t="shared" ref="O52:P52" si="27">+N52+1</f>
        <v>2</v>
      </c>
      <c r="P52" s="25">
        <f t="shared" si="27"/>
        <v>3</v>
      </c>
      <c r="Q52" s="55"/>
      <c r="R52" s="55"/>
      <c r="S52" s="25">
        <v>1</v>
      </c>
      <c r="T52" s="25">
        <f>+S52+1</f>
        <v>2</v>
      </c>
      <c r="U52" s="25">
        <f t="shared" ref="U52:Y52" si="28">+T52+1</f>
        <v>3</v>
      </c>
      <c r="V52" s="25">
        <f t="shared" si="28"/>
        <v>4</v>
      </c>
      <c r="W52" s="25">
        <f t="shared" si="28"/>
        <v>5</v>
      </c>
      <c r="X52" s="25">
        <f t="shared" si="28"/>
        <v>6</v>
      </c>
      <c r="Y52" s="25">
        <f t="shared" si="28"/>
        <v>7</v>
      </c>
    </row>
    <row r="53" spans="1:25" s="2" customFormat="1" ht="10.5" customHeight="1" x14ac:dyDescent="0.2">
      <c r="A53" s="58"/>
      <c r="B53" s="58"/>
      <c r="C53" s="58"/>
      <c r="D53" s="58"/>
      <c r="E53" s="34" t="s">
        <v>23</v>
      </c>
      <c r="G53" s="58"/>
      <c r="H53" s="55"/>
      <c r="I53" s="55"/>
      <c r="J53" s="58"/>
      <c r="K53" s="58"/>
      <c r="L53" s="58"/>
      <c r="M53" s="58"/>
      <c r="N53" s="58"/>
      <c r="O53" s="58"/>
      <c r="P53" s="59"/>
      <c r="Q53" s="55"/>
      <c r="R53" s="55"/>
      <c r="S53" s="58"/>
      <c r="T53" s="34" t="s">
        <v>23</v>
      </c>
      <c r="U53" s="58"/>
      <c r="V53" s="58"/>
      <c r="W53" s="58"/>
      <c r="X53" s="58"/>
      <c r="Y53" s="58"/>
    </row>
    <row r="54" spans="1:25" s="2" customFormat="1" ht="10.5" customHeight="1" x14ac:dyDescent="0.2">
      <c r="A54" s="25">
        <f>+G52+1</f>
        <v>7</v>
      </c>
      <c r="B54" s="25">
        <f t="shared" ref="B54:G54" si="29">+A54+1</f>
        <v>8</v>
      </c>
      <c r="C54" s="25">
        <f t="shared" si="29"/>
        <v>9</v>
      </c>
      <c r="D54" s="25">
        <f t="shared" si="29"/>
        <v>10</v>
      </c>
      <c r="E54" s="25">
        <f t="shared" si="29"/>
        <v>11</v>
      </c>
      <c r="F54" s="25">
        <f t="shared" si="29"/>
        <v>12</v>
      </c>
      <c r="G54" s="25">
        <f t="shared" si="29"/>
        <v>13</v>
      </c>
      <c r="H54" s="55"/>
      <c r="I54" s="55"/>
      <c r="J54" s="25">
        <f>+P52+1</f>
        <v>4</v>
      </c>
      <c r="K54" s="25">
        <f t="shared" ref="K54:P54" si="30">+J54+1</f>
        <v>5</v>
      </c>
      <c r="L54" s="25">
        <f t="shared" si="30"/>
        <v>6</v>
      </c>
      <c r="M54" s="25">
        <f t="shared" si="30"/>
        <v>7</v>
      </c>
      <c r="N54" s="25">
        <f t="shared" si="30"/>
        <v>8</v>
      </c>
      <c r="O54" s="25">
        <f t="shared" si="30"/>
        <v>9</v>
      </c>
      <c r="P54" s="25">
        <f t="shared" si="30"/>
        <v>10</v>
      </c>
      <c r="Q54" s="55"/>
      <c r="R54" s="55"/>
      <c r="S54" s="25">
        <f>+Y52+1</f>
        <v>8</v>
      </c>
      <c r="T54" s="25">
        <f t="shared" ref="T54:Y54" si="31">+S54+1</f>
        <v>9</v>
      </c>
      <c r="U54" s="25">
        <f t="shared" si="31"/>
        <v>10</v>
      </c>
      <c r="V54" s="25">
        <f t="shared" si="31"/>
        <v>11</v>
      </c>
      <c r="W54" s="25">
        <f t="shared" si="31"/>
        <v>12</v>
      </c>
      <c r="X54" s="25">
        <f t="shared" si="31"/>
        <v>13</v>
      </c>
      <c r="Y54" s="25">
        <f t="shared" si="31"/>
        <v>14</v>
      </c>
    </row>
    <row r="55" spans="1:25" s="2" customFormat="1" ht="10.5" customHeight="1" x14ac:dyDescent="0.2">
      <c r="A55" s="58"/>
      <c r="B55" s="58"/>
      <c r="C55" s="30"/>
      <c r="D55" s="58"/>
      <c r="E55" s="58"/>
      <c r="F55" s="58"/>
      <c r="G55" s="58"/>
      <c r="H55" s="55"/>
      <c r="I55" s="55"/>
      <c r="J55" s="58"/>
      <c r="K55" s="58"/>
      <c r="L55" s="58"/>
      <c r="M55" s="58"/>
      <c r="N55" s="58"/>
      <c r="O55" s="58"/>
      <c r="P55" s="58"/>
      <c r="Q55" s="55"/>
      <c r="R55" s="55"/>
      <c r="S55" s="58"/>
      <c r="T55" s="30"/>
      <c r="U55" s="58"/>
      <c r="V55" s="58"/>
      <c r="W55" s="58"/>
      <c r="X55" s="58"/>
      <c r="Y55" s="58"/>
    </row>
    <row r="56" spans="1:25" s="2" customFormat="1" ht="10.5" customHeight="1" x14ac:dyDescent="0.2">
      <c r="A56" s="25">
        <f>+G54+1</f>
        <v>14</v>
      </c>
      <c r="B56" s="25">
        <f t="shared" ref="B56:G56" si="32">+A56+1</f>
        <v>15</v>
      </c>
      <c r="C56" s="25">
        <f t="shared" si="32"/>
        <v>16</v>
      </c>
      <c r="D56" s="25">
        <f t="shared" si="32"/>
        <v>17</v>
      </c>
      <c r="E56" s="25">
        <f t="shared" si="32"/>
        <v>18</v>
      </c>
      <c r="F56" s="25">
        <f t="shared" si="32"/>
        <v>19</v>
      </c>
      <c r="G56" s="25">
        <f t="shared" si="32"/>
        <v>20</v>
      </c>
      <c r="H56" s="55"/>
      <c r="I56" s="55"/>
      <c r="J56" s="25">
        <f>+P54+1</f>
        <v>11</v>
      </c>
      <c r="K56" s="25">
        <f t="shared" ref="K56:P56" si="33">+J56+1</f>
        <v>12</v>
      </c>
      <c r="L56" s="25">
        <f t="shared" si="33"/>
        <v>13</v>
      </c>
      <c r="M56" s="25">
        <f t="shared" si="33"/>
        <v>14</v>
      </c>
      <c r="N56" s="25">
        <f t="shared" si="33"/>
        <v>15</v>
      </c>
      <c r="O56" s="25">
        <f t="shared" si="33"/>
        <v>16</v>
      </c>
      <c r="P56" s="25">
        <f t="shared" si="33"/>
        <v>17</v>
      </c>
      <c r="Q56" s="55"/>
      <c r="R56" s="55"/>
      <c r="S56" s="25">
        <f>+Y54+1</f>
        <v>15</v>
      </c>
      <c r="T56" s="25">
        <f t="shared" ref="T56:Y56" si="34">+S56+1</f>
        <v>16</v>
      </c>
      <c r="U56" s="25">
        <f t="shared" si="34"/>
        <v>17</v>
      </c>
      <c r="V56" s="25">
        <f t="shared" si="34"/>
        <v>18</v>
      </c>
      <c r="W56" s="25">
        <f t="shared" si="34"/>
        <v>19</v>
      </c>
      <c r="X56" s="25">
        <f t="shared" si="34"/>
        <v>20</v>
      </c>
      <c r="Y56" s="25">
        <f t="shared" si="34"/>
        <v>21</v>
      </c>
    </row>
    <row r="57" spans="1:25" s="2" customFormat="1" ht="10.5" customHeight="1" x14ac:dyDescent="0.2">
      <c r="A57" s="58"/>
      <c r="B57" s="58"/>
      <c r="C57" s="58"/>
      <c r="D57" s="58"/>
      <c r="E57" s="58"/>
      <c r="F57" s="58"/>
      <c r="G57" s="58"/>
      <c r="H57" s="55"/>
      <c r="I57" s="55"/>
      <c r="J57" s="58"/>
      <c r="K57" s="58"/>
      <c r="L57" s="30"/>
      <c r="M57" s="58"/>
      <c r="N57" s="34" t="s">
        <v>23</v>
      </c>
      <c r="O57" s="58"/>
      <c r="P57" s="58"/>
      <c r="Q57" s="55"/>
      <c r="R57" s="55"/>
      <c r="S57" s="58"/>
      <c r="T57" s="58"/>
      <c r="U57" s="58"/>
      <c r="V57" s="58"/>
      <c r="W57" s="58"/>
      <c r="X57" s="58"/>
      <c r="Y57" s="58"/>
    </row>
    <row r="58" spans="1:25" s="2" customFormat="1" ht="10.5" customHeight="1" x14ac:dyDescent="0.2">
      <c r="A58" s="25">
        <f>+G56+1</f>
        <v>21</v>
      </c>
      <c r="B58" s="25">
        <f t="shared" ref="B58:G58" si="35">+A58+1</f>
        <v>22</v>
      </c>
      <c r="C58" s="25">
        <f t="shared" si="35"/>
        <v>23</v>
      </c>
      <c r="D58" s="25">
        <f t="shared" si="35"/>
        <v>24</v>
      </c>
      <c r="E58" s="25">
        <f t="shared" si="35"/>
        <v>25</v>
      </c>
      <c r="F58" s="25">
        <f t="shared" si="35"/>
        <v>26</v>
      </c>
      <c r="G58" s="25">
        <f t="shared" si="35"/>
        <v>27</v>
      </c>
      <c r="H58" s="55"/>
      <c r="I58" s="55"/>
      <c r="J58" s="25">
        <f>+P56+1</f>
        <v>18</v>
      </c>
      <c r="K58" s="25">
        <f t="shared" ref="K58:P58" si="36">+J58+1</f>
        <v>19</v>
      </c>
      <c r="L58" s="25">
        <f t="shared" si="36"/>
        <v>20</v>
      </c>
      <c r="M58" s="25">
        <f t="shared" si="36"/>
        <v>21</v>
      </c>
      <c r="N58" s="25">
        <f t="shared" si="36"/>
        <v>22</v>
      </c>
      <c r="O58" s="25">
        <f t="shared" si="36"/>
        <v>23</v>
      </c>
      <c r="P58" s="25">
        <f t="shared" si="36"/>
        <v>24</v>
      </c>
      <c r="Q58" s="55"/>
      <c r="R58" s="55"/>
      <c r="S58" s="25">
        <f>+Y56+1</f>
        <v>22</v>
      </c>
      <c r="T58" s="25">
        <f t="shared" ref="T58:Y58" si="37">+S58+1</f>
        <v>23</v>
      </c>
      <c r="U58" s="25">
        <f t="shared" si="37"/>
        <v>24</v>
      </c>
      <c r="V58" s="25">
        <f t="shared" si="37"/>
        <v>25</v>
      </c>
      <c r="W58" s="25">
        <f t="shared" si="37"/>
        <v>26</v>
      </c>
      <c r="X58" s="25">
        <f t="shared" si="37"/>
        <v>27</v>
      </c>
      <c r="Y58" s="25">
        <f t="shared" si="37"/>
        <v>28</v>
      </c>
    </row>
    <row r="59" spans="1:25" s="2" customFormat="1" ht="10.5" customHeight="1" x14ac:dyDescent="0.2">
      <c r="A59" s="58"/>
      <c r="B59" s="58"/>
      <c r="C59" s="58"/>
      <c r="D59" s="58"/>
      <c r="E59" s="58"/>
      <c r="F59" s="58"/>
      <c r="G59" s="58"/>
      <c r="H59" s="55"/>
      <c r="I59" s="55"/>
      <c r="J59" s="58"/>
      <c r="K59" s="58"/>
      <c r="L59" s="58"/>
      <c r="M59" s="58"/>
      <c r="N59" s="58"/>
      <c r="O59" s="58"/>
      <c r="P59" s="58"/>
      <c r="Q59" s="55"/>
      <c r="R59" s="55"/>
      <c r="S59" s="58"/>
      <c r="T59" s="58"/>
      <c r="U59" s="58"/>
      <c r="V59" s="58"/>
      <c r="W59" s="58"/>
      <c r="X59" s="58"/>
      <c r="Y59" s="58"/>
    </row>
    <row r="60" spans="1:25" s="2" customFormat="1" ht="10.5" customHeight="1" x14ac:dyDescent="0.2">
      <c r="A60" s="25">
        <f>+G58+1</f>
        <v>28</v>
      </c>
      <c r="B60" s="25">
        <f t="shared" ref="B60:D60" si="38">+A60+1</f>
        <v>29</v>
      </c>
      <c r="C60" s="25">
        <f t="shared" si="38"/>
        <v>30</v>
      </c>
      <c r="D60" s="25">
        <f t="shared" si="38"/>
        <v>31</v>
      </c>
      <c r="E60" s="57"/>
      <c r="F60" s="57"/>
      <c r="G60" s="57"/>
      <c r="H60" s="55"/>
      <c r="I60" s="55"/>
      <c r="J60" s="25">
        <f>+P58+1</f>
        <v>25</v>
      </c>
      <c r="K60" s="25">
        <f>+J60+1</f>
        <v>26</v>
      </c>
      <c r="L60" s="25">
        <f>+K60+1</f>
        <v>27</v>
      </c>
      <c r="M60" s="25">
        <f>+L60+1</f>
        <v>28</v>
      </c>
      <c r="N60" s="25">
        <f>+M60+1</f>
        <v>29</v>
      </c>
      <c r="O60" s="25">
        <f t="shared" ref="O60:P60" si="39">+N60+1</f>
        <v>30</v>
      </c>
      <c r="P60" s="25">
        <f t="shared" si="39"/>
        <v>31</v>
      </c>
      <c r="Q60" s="55"/>
      <c r="R60" s="55"/>
      <c r="S60" s="25">
        <f>+Y58+1</f>
        <v>29</v>
      </c>
      <c r="T60" s="25">
        <f t="shared" ref="T60" si="40">+S60+1</f>
        <v>30</v>
      </c>
      <c r="U60" s="57"/>
      <c r="V60" s="57"/>
      <c r="W60" s="57"/>
      <c r="X60" s="57"/>
      <c r="Y60" s="57"/>
    </row>
    <row r="61" spans="1:25" s="2" customFormat="1" ht="10.5" customHeight="1" x14ac:dyDescent="0.2">
      <c r="A61" s="58"/>
      <c r="B61" s="58"/>
      <c r="C61" s="58"/>
      <c r="D61" s="58"/>
      <c r="E61" s="58"/>
      <c r="F61" s="58"/>
      <c r="G61" s="58"/>
      <c r="H61" s="55"/>
      <c r="I61" s="55"/>
      <c r="J61" s="58"/>
      <c r="K61" s="58"/>
      <c r="L61" s="58"/>
      <c r="M61" s="58"/>
      <c r="N61" s="58"/>
      <c r="O61" s="58"/>
      <c r="P61" s="58"/>
      <c r="Q61" s="55"/>
      <c r="R61" s="55"/>
      <c r="S61" s="58"/>
      <c r="T61" s="58"/>
      <c r="U61" s="58"/>
      <c r="V61" s="58"/>
      <c r="W61" s="58"/>
      <c r="X61" s="58"/>
      <c r="Y61" s="58"/>
    </row>
    <row r="62" spans="1:25" s="2" customFormat="1" ht="10.5" customHeight="1" x14ac:dyDescent="0.2">
      <c r="A62" s="57"/>
      <c r="B62" s="57"/>
      <c r="C62" s="57"/>
      <c r="D62" s="57"/>
      <c r="E62" s="57"/>
      <c r="F62" s="57"/>
      <c r="G62" s="57"/>
      <c r="H62" s="55"/>
      <c r="I62" s="55"/>
      <c r="J62" s="57"/>
      <c r="K62" s="57"/>
      <c r="L62" s="57"/>
      <c r="M62" s="57"/>
      <c r="N62" s="57"/>
      <c r="O62" s="57"/>
      <c r="P62" s="57"/>
      <c r="Q62" s="55"/>
      <c r="R62" s="55"/>
      <c r="S62" s="57"/>
      <c r="T62" s="57"/>
      <c r="U62" s="57"/>
      <c r="V62" s="57"/>
      <c r="W62" s="57"/>
      <c r="X62" s="57"/>
      <c r="Y62" s="57"/>
    </row>
    <row r="63" spans="1:25" s="2" customFormat="1" ht="10.5" customHeight="1" x14ac:dyDescent="0.2">
      <c r="A63" s="58"/>
      <c r="B63" s="58"/>
      <c r="C63" s="58"/>
      <c r="D63" s="58"/>
      <c r="E63" s="58"/>
      <c r="F63" s="58"/>
      <c r="G63" s="58"/>
      <c r="H63" s="55"/>
      <c r="I63" s="55"/>
      <c r="J63" s="58"/>
      <c r="K63" s="58"/>
      <c r="L63" s="58"/>
      <c r="M63" s="58"/>
      <c r="N63" s="58"/>
      <c r="O63" s="58"/>
      <c r="P63" s="58"/>
      <c r="Q63" s="55"/>
      <c r="R63" s="55"/>
      <c r="S63" s="58"/>
      <c r="T63" s="58"/>
      <c r="U63" s="58"/>
      <c r="V63" s="58"/>
      <c r="W63" s="58"/>
      <c r="X63" s="58"/>
      <c r="Y63" s="58"/>
    </row>
    <row r="64" spans="1:25" s="2" customFormat="1" ht="10.5" customHeight="1" x14ac:dyDescent="0.2">
      <c r="A64" s="91"/>
      <c r="B64" s="91"/>
      <c r="C64" s="91"/>
      <c r="D64" s="91"/>
      <c r="E64" s="91"/>
      <c r="F64" s="91"/>
      <c r="G64" s="91"/>
      <c r="H64" s="55"/>
      <c r="I64" s="55"/>
      <c r="J64" s="91"/>
      <c r="K64" s="91"/>
      <c r="L64" s="91"/>
      <c r="M64" s="91"/>
      <c r="N64" s="91"/>
      <c r="O64" s="91"/>
      <c r="P64" s="91"/>
      <c r="Q64" s="55"/>
      <c r="R64" s="55"/>
      <c r="S64" s="91"/>
      <c r="T64" s="91"/>
      <c r="U64" s="91"/>
      <c r="V64" s="91"/>
      <c r="W64" s="91"/>
      <c r="X64" s="91"/>
      <c r="Y64" s="91"/>
    </row>
    <row r="65" spans="1:25" s="2" customFormat="1" ht="5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2" customFormat="1" ht="10.5" customHeight="1" x14ac:dyDescent="0.2">
      <c r="A66" s="92" t="s">
        <v>14</v>
      </c>
      <c r="B66" s="93"/>
      <c r="C66" s="93"/>
      <c r="D66" s="93"/>
      <c r="E66" s="93"/>
      <c r="F66" s="93"/>
      <c r="G66" s="94"/>
      <c r="H66" s="55"/>
      <c r="I66" s="55"/>
      <c r="J66" s="92" t="s">
        <v>15</v>
      </c>
      <c r="K66" s="93"/>
      <c r="L66" s="93"/>
      <c r="M66" s="93"/>
      <c r="N66" s="93"/>
      <c r="O66" s="93"/>
      <c r="P66" s="94"/>
      <c r="Q66" s="55"/>
      <c r="R66" s="55"/>
      <c r="S66" s="92" t="s">
        <v>16</v>
      </c>
      <c r="T66" s="93"/>
      <c r="U66" s="93"/>
      <c r="V66" s="93"/>
      <c r="W66" s="93"/>
      <c r="X66" s="93"/>
      <c r="Y66" s="94"/>
    </row>
    <row r="67" spans="1:25" s="2" customFormat="1" ht="4.5" customHeight="1" x14ac:dyDescent="0.2">
      <c r="A67" s="95"/>
      <c r="B67" s="96"/>
      <c r="C67" s="96"/>
      <c r="D67" s="96"/>
      <c r="E67" s="96"/>
      <c r="F67" s="96"/>
      <c r="G67" s="97"/>
      <c r="H67" s="55"/>
      <c r="I67" s="55"/>
      <c r="J67" s="95"/>
      <c r="K67" s="96"/>
      <c r="L67" s="96"/>
      <c r="M67" s="96"/>
      <c r="N67" s="96"/>
      <c r="O67" s="96"/>
      <c r="P67" s="97"/>
      <c r="Q67" s="55"/>
      <c r="R67" s="55"/>
      <c r="S67" s="95"/>
      <c r="T67" s="96"/>
      <c r="U67" s="96"/>
      <c r="V67" s="96"/>
      <c r="W67" s="96"/>
      <c r="X67" s="96"/>
      <c r="Y67" s="97"/>
    </row>
    <row r="68" spans="1:25" s="2" customFormat="1" ht="10.5" customHeight="1" x14ac:dyDescent="0.2">
      <c r="A68" s="89" t="s">
        <v>0</v>
      </c>
      <c r="B68" s="89" t="s">
        <v>1</v>
      </c>
      <c r="C68" s="89" t="s">
        <v>2</v>
      </c>
      <c r="D68" s="89" t="s">
        <v>3</v>
      </c>
      <c r="E68" s="89" t="s">
        <v>2</v>
      </c>
      <c r="F68" s="89" t="s">
        <v>4</v>
      </c>
      <c r="G68" s="89" t="s">
        <v>0</v>
      </c>
      <c r="H68" s="55"/>
      <c r="I68" s="55"/>
      <c r="J68" s="89" t="s">
        <v>0</v>
      </c>
      <c r="K68" s="89" t="s">
        <v>1</v>
      </c>
      <c r="L68" s="89" t="s">
        <v>2</v>
      </c>
      <c r="M68" s="89" t="s">
        <v>3</v>
      </c>
      <c r="N68" s="89" t="s">
        <v>2</v>
      </c>
      <c r="O68" s="89" t="s">
        <v>4</v>
      </c>
      <c r="P68" s="89" t="s">
        <v>0</v>
      </c>
      <c r="Q68" s="55"/>
      <c r="R68" s="55"/>
      <c r="S68" s="89" t="s">
        <v>0</v>
      </c>
      <c r="T68" s="89" t="s">
        <v>1</v>
      </c>
      <c r="U68" s="89" t="s">
        <v>2</v>
      </c>
      <c r="V68" s="89" t="s">
        <v>3</v>
      </c>
      <c r="W68" s="89" t="s">
        <v>2</v>
      </c>
      <c r="X68" s="89" t="s">
        <v>4</v>
      </c>
      <c r="Y68" s="89" t="s">
        <v>0</v>
      </c>
    </row>
    <row r="69" spans="1:25" s="2" customFormat="1" ht="10.5" customHeight="1" x14ac:dyDescent="0.2">
      <c r="A69" s="90"/>
      <c r="B69" s="90"/>
      <c r="C69" s="90"/>
      <c r="D69" s="90"/>
      <c r="E69" s="90"/>
      <c r="F69" s="90"/>
      <c r="G69" s="90"/>
      <c r="H69" s="55"/>
      <c r="I69" s="55"/>
      <c r="J69" s="90"/>
      <c r="K69" s="90"/>
      <c r="L69" s="90"/>
      <c r="M69" s="90"/>
      <c r="N69" s="90"/>
      <c r="O69" s="90"/>
      <c r="P69" s="90"/>
      <c r="Q69" s="55"/>
      <c r="R69" s="55"/>
      <c r="S69" s="90"/>
      <c r="T69" s="90"/>
      <c r="U69" s="90"/>
      <c r="V69" s="90"/>
      <c r="W69" s="90"/>
      <c r="X69" s="90"/>
      <c r="Y69" s="90"/>
    </row>
    <row r="70" spans="1:25" s="2" customFormat="1" ht="10.5" customHeight="1" x14ac:dyDescent="0.2">
      <c r="A70" s="57"/>
      <c r="B70" s="57"/>
      <c r="C70" s="25">
        <v>1</v>
      </c>
      <c r="D70" s="25">
        <f t="shared" ref="D70:G70" si="41">+C70+1</f>
        <v>2</v>
      </c>
      <c r="E70" s="25">
        <f t="shared" si="41"/>
        <v>3</v>
      </c>
      <c r="F70" s="25">
        <f t="shared" si="41"/>
        <v>4</v>
      </c>
      <c r="G70" s="25">
        <f t="shared" si="41"/>
        <v>5</v>
      </c>
      <c r="H70" s="55"/>
      <c r="I70" s="55"/>
      <c r="J70" s="57"/>
      <c r="K70" s="57"/>
      <c r="L70" s="57"/>
      <c r="M70" s="57"/>
      <c r="N70" s="57"/>
      <c r="O70" s="25">
        <v>1</v>
      </c>
      <c r="P70" s="25">
        <f>+O70+1</f>
        <v>2</v>
      </c>
      <c r="Q70" s="55"/>
      <c r="R70" s="55"/>
      <c r="S70" s="25">
        <v>1</v>
      </c>
      <c r="T70" s="25">
        <f>+S70+1</f>
        <v>2</v>
      </c>
      <c r="U70" s="25">
        <f t="shared" ref="U70:X70" si="42">+T70+1</f>
        <v>3</v>
      </c>
      <c r="V70" s="25">
        <f t="shared" si="42"/>
        <v>4</v>
      </c>
      <c r="W70" s="25">
        <f t="shared" si="42"/>
        <v>5</v>
      </c>
      <c r="X70" s="25">
        <f t="shared" si="42"/>
        <v>6</v>
      </c>
      <c r="Y70" s="25">
        <f>+X70+1</f>
        <v>7</v>
      </c>
    </row>
    <row r="71" spans="1:25" s="2" customFormat="1" ht="10.5" customHeight="1" x14ac:dyDescent="0.2">
      <c r="A71" s="58"/>
      <c r="B71" s="58"/>
      <c r="C71" s="58"/>
      <c r="D71" s="58"/>
      <c r="E71" s="58"/>
      <c r="F71" s="58"/>
      <c r="G71" s="58"/>
      <c r="H71" s="55"/>
      <c r="I71" s="55"/>
      <c r="J71" s="58"/>
      <c r="K71" s="58"/>
      <c r="L71" s="58"/>
      <c r="M71" s="30"/>
      <c r="N71" s="58"/>
      <c r="O71" s="34" t="s">
        <v>23</v>
      </c>
      <c r="P71" s="58"/>
      <c r="Q71" s="55"/>
      <c r="R71" s="55"/>
      <c r="S71" s="58"/>
      <c r="T71" s="58"/>
      <c r="U71" s="58"/>
      <c r="V71" s="58"/>
      <c r="W71" s="58"/>
      <c r="X71" s="58"/>
      <c r="Y71" s="58"/>
    </row>
    <row r="72" spans="1:25" ht="10.5" customHeight="1" x14ac:dyDescent="0.2">
      <c r="A72" s="25">
        <f>+G70+1</f>
        <v>6</v>
      </c>
      <c r="B72" s="25">
        <f t="shared" ref="B72:G72" si="43">+A72+1</f>
        <v>7</v>
      </c>
      <c r="C72" s="25">
        <f t="shared" si="43"/>
        <v>8</v>
      </c>
      <c r="D72" s="25">
        <f t="shared" si="43"/>
        <v>9</v>
      </c>
      <c r="E72" s="25">
        <f t="shared" si="43"/>
        <v>10</v>
      </c>
      <c r="F72" s="25">
        <f t="shared" si="43"/>
        <v>11</v>
      </c>
      <c r="G72" s="25">
        <f t="shared" si="43"/>
        <v>12</v>
      </c>
      <c r="H72" s="55"/>
      <c r="I72" s="55"/>
      <c r="J72" s="25">
        <f>+P70+1</f>
        <v>3</v>
      </c>
      <c r="K72" s="25">
        <f t="shared" ref="K72:P72" si="44">+J72+1</f>
        <v>4</v>
      </c>
      <c r="L72" s="25">
        <f t="shared" si="44"/>
        <v>5</v>
      </c>
      <c r="M72" s="25">
        <f t="shared" si="44"/>
        <v>6</v>
      </c>
      <c r="N72" s="25">
        <f t="shared" si="44"/>
        <v>7</v>
      </c>
      <c r="O72" s="25">
        <f t="shared" si="44"/>
        <v>8</v>
      </c>
      <c r="P72" s="25">
        <f t="shared" si="44"/>
        <v>9</v>
      </c>
      <c r="Q72" s="55"/>
      <c r="R72" s="55"/>
      <c r="S72" s="25">
        <f>+Y70+1</f>
        <v>8</v>
      </c>
      <c r="T72" s="25">
        <f t="shared" ref="T72:Y72" si="45">+S72+1</f>
        <v>9</v>
      </c>
      <c r="U72" s="25">
        <f t="shared" si="45"/>
        <v>10</v>
      </c>
      <c r="V72" s="25">
        <f t="shared" si="45"/>
        <v>11</v>
      </c>
      <c r="W72" s="25">
        <f t="shared" si="45"/>
        <v>12</v>
      </c>
      <c r="X72" s="25">
        <f t="shared" si="45"/>
        <v>13</v>
      </c>
      <c r="Y72" s="25">
        <f t="shared" si="45"/>
        <v>14</v>
      </c>
    </row>
    <row r="73" spans="1:25" ht="10.5" customHeight="1" x14ac:dyDescent="0.2">
      <c r="A73" s="58"/>
      <c r="B73" s="30"/>
      <c r="C73" s="58"/>
      <c r="D73" s="58"/>
      <c r="E73" s="58"/>
      <c r="F73" s="58"/>
      <c r="G73" s="58"/>
      <c r="H73" s="3"/>
      <c r="I73" s="3"/>
      <c r="J73" s="58"/>
      <c r="K73" s="58"/>
      <c r="L73" s="58"/>
      <c r="M73" s="58"/>
      <c r="N73" s="58"/>
      <c r="O73" s="30"/>
      <c r="P73" s="58"/>
      <c r="Q73" s="3"/>
      <c r="R73" s="3"/>
      <c r="S73" s="58"/>
      <c r="T73" s="58"/>
      <c r="U73" s="58"/>
      <c r="V73" s="58"/>
      <c r="W73" s="58"/>
      <c r="X73" s="30"/>
      <c r="Y73" s="58"/>
    </row>
    <row r="74" spans="1:25" ht="10.5" customHeight="1" x14ac:dyDescent="0.2">
      <c r="A74" s="25">
        <f>+G72+1</f>
        <v>13</v>
      </c>
      <c r="B74" s="25">
        <f t="shared" ref="B74:G74" si="46">+A74+1</f>
        <v>14</v>
      </c>
      <c r="C74" s="25">
        <f t="shared" si="46"/>
        <v>15</v>
      </c>
      <c r="D74" s="25">
        <f t="shared" si="46"/>
        <v>16</v>
      </c>
      <c r="E74" s="25">
        <f t="shared" si="46"/>
        <v>17</v>
      </c>
      <c r="F74" s="25">
        <f t="shared" si="46"/>
        <v>18</v>
      </c>
      <c r="G74" s="25">
        <f t="shared" si="46"/>
        <v>19</v>
      </c>
      <c r="H74" s="55"/>
      <c r="I74" s="55"/>
      <c r="J74" s="25">
        <f>+P72+1</f>
        <v>10</v>
      </c>
      <c r="K74" s="25">
        <f t="shared" ref="K74:P74" si="47">+J74+1</f>
        <v>11</v>
      </c>
      <c r="L74" s="25">
        <f t="shared" si="47"/>
        <v>12</v>
      </c>
      <c r="M74" s="25">
        <f t="shared" si="47"/>
        <v>13</v>
      </c>
      <c r="N74" s="25">
        <f t="shared" si="47"/>
        <v>14</v>
      </c>
      <c r="O74" s="25">
        <f t="shared" si="47"/>
        <v>15</v>
      </c>
      <c r="P74" s="25">
        <f t="shared" si="47"/>
        <v>16</v>
      </c>
      <c r="Q74" s="55"/>
      <c r="R74" s="55"/>
      <c r="S74" s="25">
        <f>+Y72+1</f>
        <v>15</v>
      </c>
      <c r="T74" s="25">
        <f t="shared" ref="T74:Y74" si="48">+S74+1</f>
        <v>16</v>
      </c>
      <c r="U74" s="25">
        <f t="shared" si="48"/>
        <v>17</v>
      </c>
      <c r="V74" s="25">
        <f t="shared" si="48"/>
        <v>18</v>
      </c>
      <c r="W74" s="25">
        <f t="shared" si="48"/>
        <v>19</v>
      </c>
      <c r="X74" s="25">
        <f t="shared" si="48"/>
        <v>20</v>
      </c>
      <c r="Y74" s="25">
        <f t="shared" si="48"/>
        <v>21</v>
      </c>
    </row>
    <row r="75" spans="1:25" ht="10.5" customHeight="1" x14ac:dyDescent="0.2">
      <c r="A75" s="58"/>
      <c r="B75" s="34" t="s">
        <v>23</v>
      </c>
      <c r="C75" s="58"/>
      <c r="D75" s="58"/>
      <c r="E75" s="58"/>
      <c r="F75" s="58"/>
      <c r="G75" s="58"/>
      <c r="H75" s="3"/>
      <c r="I75" s="3"/>
      <c r="J75" s="58"/>
      <c r="K75" s="34" t="s">
        <v>23</v>
      </c>
      <c r="L75" s="58"/>
      <c r="M75" s="58"/>
      <c r="N75" s="58"/>
      <c r="O75" s="58"/>
      <c r="P75" s="58"/>
      <c r="Q75" s="3"/>
      <c r="R75" s="3"/>
      <c r="S75" s="58"/>
      <c r="T75" s="58"/>
      <c r="U75" s="58"/>
      <c r="V75" s="58"/>
      <c r="W75" s="58"/>
      <c r="X75" s="58"/>
      <c r="Y75" s="58"/>
    </row>
    <row r="76" spans="1:25" ht="10.5" customHeight="1" x14ac:dyDescent="0.2">
      <c r="A76" s="25">
        <f>+G74+1</f>
        <v>20</v>
      </c>
      <c r="B76" s="25">
        <f t="shared" ref="B76:G76" si="49">+A76+1</f>
        <v>21</v>
      </c>
      <c r="C76" s="25">
        <f t="shared" si="49"/>
        <v>22</v>
      </c>
      <c r="D76" s="25">
        <f t="shared" si="49"/>
        <v>23</v>
      </c>
      <c r="E76" s="25">
        <f t="shared" si="49"/>
        <v>24</v>
      </c>
      <c r="F76" s="25">
        <f t="shared" si="49"/>
        <v>25</v>
      </c>
      <c r="G76" s="25">
        <f t="shared" si="49"/>
        <v>26</v>
      </c>
      <c r="H76" s="55"/>
      <c r="I76" s="55"/>
      <c r="J76" s="25">
        <f>+P74+1</f>
        <v>17</v>
      </c>
      <c r="K76" s="25">
        <f t="shared" ref="K76:P76" si="50">+J76+1</f>
        <v>18</v>
      </c>
      <c r="L76" s="25">
        <f t="shared" si="50"/>
        <v>19</v>
      </c>
      <c r="M76" s="25">
        <f t="shared" si="50"/>
        <v>20</v>
      </c>
      <c r="N76" s="25">
        <f t="shared" si="50"/>
        <v>21</v>
      </c>
      <c r="O76" s="25">
        <f t="shared" si="50"/>
        <v>22</v>
      </c>
      <c r="P76" s="25">
        <f t="shared" si="50"/>
        <v>23</v>
      </c>
      <c r="Q76" s="55"/>
      <c r="R76" s="55"/>
      <c r="S76" s="25">
        <f>+Y74+1</f>
        <v>22</v>
      </c>
      <c r="T76" s="25">
        <f t="shared" ref="T76:Y76" si="51">+S76+1</f>
        <v>23</v>
      </c>
      <c r="U76" s="25">
        <f t="shared" si="51"/>
        <v>24</v>
      </c>
      <c r="V76" s="25">
        <f t="shared" si="51"/>
        <v>25</v>
      </c>
      <c r="W76" s="25">
        <f t="shared" si="51"/>
        <v>26</v>
      </c>
      <c r="X76" s="25">
        <f t="shared" si="51"/>
        <v>27</v>
      </c>
      <c r="Y76" s="25">
        <f t="shared" si="51"/>
        <v>28</v>
      </c>
    </row>
    <row r="77" spans="1:25" ht="10.5" customHeight="1" x14ac:dyDescent="0.2">
      <c r="A77" s="58"/>
      <c r="B77" s="58"/>
      <c r="C77" s="58"/>
      <c r="D77" s="58"/>
      <c r="E77" s="58"/>
      <c r="F77" s="58"/>
      <c r="G77" s="58"/>
      <c r="H77" s="3"/>
      <c r="I77" s="3"/>
      <c r="J77" s="58"/>
      <c r="K77" s="58"/>
      <c r="L77" s="58"/>
      <c r="M77" s="58"/>
      <c r="N77" s="30"/>
      <c r="O77" s="30"/>
      <c r="P77" s="58"/>
      <c r="Q77" s="3"/>
      <c r="R77" s="3"/>
      <c r="S77" s="58"/>
      <c r="T77" s="58"/>
      <c r="U77" s="34" t="s">
        <v>23</v>
      </c>
      <c r="V77" s="34" t="s">
        <v>23</v>
      </c>
      <c r="X77" s="58"/>
      <c r="Y77" s="58"/>
    </row>
    <row r="78" spans="1:25" ht="10.5" customHeight="1" x14ac:dyDescent="0.2">
      <c r="A78" s="25">
        <f>+G76+1</f>
        <v>27</v>
      </c>
      <c r="B78" s="25">
        <f t="shared" ref="B78:E78" si="52">+A78+1</f>
        <v>28</v>
      </c>
      <c r="C78" s="25">
        <f t="shared" si="52"/>
        <v>29</v>
      </c>
      <c r="D78" s="25">
        <f t="shared" si="52"/>
        <v>30</v>
      </c>
      <c r="E78" s="25">
        <f t="shared" si="52"/>
        <v>31</v>
      </c>
      <c r="F78" s="57"/>
      <c r="G78" s="57"/>
      <c r="H78" s="55"/>
      <c r="I78" s="55"/>
      <c r="J78" s="25">
        <f>+P76+1</f>
        <v>24</v>
      </c>
      <c r="K78" s="25">
        <f>+J78+1</f>
        <v>25</v>
      </c>
      <c r="L78" s="25">
        <f>+K78+1</f>
        <v>26</v>
      </c>
      <c r="M78" s="25">
        <f>+L78+1</f>
        <v>27</v>
      </c>
      <c r="N78" s="25">
        <f>+M78+1</f>
        <v>28</v>
      </c>
      <c r="O78" s="25">
        <f t="shared" ref="O78:P78" si="53">+N78+1</f>
        <v>29</v>
      </c>
      <c r="P78" s="25">
        <f t="shared" si="53"/>
        <v>30</v>
      </c>
      <c r="Q78" s="55"/>
      <c r="R78" s="55"/>
      <c r="S78" s="25">
        <f>+Y76+1</f>
        <v>29</v>
      </c>
      <c r="T78" s="25">
        <f t="shared" ref="T78:U78" si="54">+S78+1</f>
        <v>30</v>
      </c>
      <c r="U78" s="25">
        <f t="shared" si="54"/>
        <v>31</v>
      </c>
      <c r="V78" s="57"/>
      <c r="W78" s="57"/>
      <c r="X78" s="57"/>
      <c r="Y78" s="57"/>
    </row>
    <row r="79" spans="1:25" ht="10.5" customHeight="1" x14ac:dyDescent="0.2">
      <c r="A79" s="58"/>
      <c r="B79" s="58"/>
      <c r="C79" s="58"/>
      <c r="D79" s="58"/>
      <c r="E79" s="58"/>
      <c r="F79" s="58"/>
      <c r="G79" s="58"/>
      <c r="H79" s="3"/>
      <c r="I79" s="3"/>
      <c r="J79" s="58"/>
      <c r="K79" s="58"/>
      <c r="L79" s="58"/>
      <c r="M79" s="58"/>
      <c r="N79" s="34" t="s">
        <v>23</v>
      </c>
      <c r="O79" s="34" t="s">
        <v>23</v>
      </c>
      <c r="P79" s="58"/>
      <c r="Q79" s="3"/>
      <c r="R79" s="3"/>
      <c r="S79" s="58"/>
      <c r="T79" s="30"/>
      <c r="U79" s="34" t="s">
        <v>23</v>
      </c>
      <c r="V79" s="58"/>
      <c r="W79" s="58"/>
      <c r="X79" s="58"/>
      <c r="Y79" s="58"/>
    </row>
    <row r="80" spans="1:25" ht="12" customHeight="1" x14ac:dyDescent="0.2">
      <c r="A80" s="57"/>
      <c r="B80" s="57"/>
      <c r="C80" s="57"/>
      <c r="D80" s="57"/>
      <c r="E80" s="57"/>
      <c r="F80" s="57"/>
      <c r="G80" s="57"/>
      <c r="H80" s="55"/>
      <c r="I80" s="55"/>
      <c r="J80" s="57"/>
      <c r="K80" s="57"/>
      <c r="L80" s="57"/>
      <c r="M80" s="57"/>
      <c r="N80" s="57"/>
      <c r="O80" s="57"/>
      <c r="P80" s="57"/>
      <c r="Q80" s="55"/>
      <c r="R80" s="55"/>
      <c r="S80" s="57"/>
      <c r="T80" s="57"/>
      <c r="U80" s="57"/>
      <c r="V80" s="57"/>
      <c r="W80" s="57"/>
      <c r="X80" s="57"/>
      <c r="Y80" s="57"/>
    </row>
    <row r="81" spans="1:25" ht="10.5" customHeight="1" x14ac:dyDescent="0.2">
      <c r="A81" s="58"/>
      <c r="B81" s="58"/>
      <c r="C81" s="58"/>
      <c r="D81" s="58"/>
      <c r="E81" s="58"/>
      <c r="F81" s="58"/>
      <c r="G81" s="58"/>
      <c r="H81" s="55"/>
      <c r="I81" s="55"/>
      <c r="J81" s="58"/>
      <c r="K81" s="58"/>
      <c r="L81" s="58"/>
      <c r="M81" s="58"/>
      <c r="N81" s="58"/>
      <c r="O81" s="58"/>
      <c r="P81" s="58"/>
      <c r="Q81" s="55"/>
      <c r="R81" s="55"/>
      <c r="S81" s="58"/>
      <c r="T81" s="58"/>
      <c r="U81" s="58"/>
      <c r="V81" s="58"/>
      <c r="W81" s="58"/>
      <c r="X81" s="58"/>
      <c r="Y81" s="58"/>
    </row>
    <row r="82" spans="1: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</sheetData>
  <mergeCells count="107">
    <mergeCell ref="T68:T69"/>
    <mergeCell ref="U68:U69"/>
    <mergeCell ref="V68:V69"/>
    <mergeCell ref="A64:G64"/>
    <mergeCell ref="J64:P64"/>
    <mergeCell ref="S64:Y64"/>
    <mergeCell ref="A66:G67"/>
    <mergeCell ref="J66:P67"/>
    <mergeCell ref="S66:Y67"/>
    <mergeCell ref="O68:O69"/>
    <mergeCell ref="A68:A69"/>
    <mergeCell ref="B68:B69"/>
    <mergeCell ref="C68:C69"/>
    <mergeCell ref="D68:D69"/>
    <mergeCell ref="M68:M69"/>
    <mergeCell ref="N68:N69"/>
    <mergeCell ref="E68:E69"/>
    <mergeCell ref="F68:F69"/>
    <mergeCell ref="G68:G69"/>
    <mergeCell ref="W68:W69"/>
    <mergeCell ref="J68:J69"/>
    <mergeCell ref="K68:K69"/>
    <mergeCell ref="L68:L69"/>
    <mergeCell ref="X68:X69"/>
    <mergeCell ref="Y68:Y69"/>
    <mergeCell ref="P68:P69"/>
    <mergeCell ref="S68:S69"/>
    <mergeCell ref="A1:K1"/>
    <mergeCell ref="M1:Y1"/>
    <mergeCell ref="A12:G13"/>
    <mergeCell ref="J12:P13"/>
    <mergeCell ref="S12:Y13"/>
    <mergeCell ref="A14:A15"/>
    <mergeCell ref="B14:B15"/>
    <mergeCell ref="C14:C15"/>
    <mergeCell ref="D14:D15"/>
    <mergeCell ref="E14:E15"/>
    <mergeCell ref="S14:S15"/>
    <mergeCell ref="T14:T15"/>
    <mergeCell ref="U14:U15"/>
    <mergeCell ref="F14:F15"/>
    <mergeCell ref="G14:G15"/>
    <mergeCell ref="J14:J15"/>
    <mergeCell ref="K14:K15"/>
    <mergeCell ref="L14:L15"/>
    <mergeCell ref="M14:M15"/>
    <mergeCell ref="V14:V15"/>
    <mergeCell ref="W14:W15"/>
    <mergeCell ref="X14:X15"/>
    <mergeCell ref="Y14:Y15"/>
    <mergeCell ref="G32:G33"/>
    <mergeCell ref="T32:T33"/>
    <mergeCell ref="U32:U33"/>
    <mergeCell ref="A28:G28"/>
    <mergeCell ref="J28:P28"/>
    <mergeCell ref="S28:Y28"/>
    <mergeCell ref="N14:N15"/>
    <mergeCell ref="O14:O15"/>
    <mergeCell ref="P14:P15"/>
    <mergeCell ref="A30:G31"/>
    <mergeCell ref="J30:P31"/>
    <mergeCell ref="S30:Y31"/>
    <mergeCell ref="Y32:Y33"/>
    <mergeCell ref="A46:G46"/>
    <mergeCell ref="J46:P46"/>
    <mergeCell ref="S46:Y46"/>
    <mergeCell ref="A48:G49"/>
    <mergeCell ref="J48:P49"/>
    <mergeCell ref="S48:Y49"/>
    <mergeCell ref="P32:P33"/>
    <mergeCell ref="S32:S33"/>
    <mergeCell ref="V32:V33"/>
    <mergeCell ref="W32:W33"/>
    <mergeCell ref="J32:J33"/>
    <mergeCell ref="K32:K33"/>
    <mergeCell ref="L32:L33"/>
    <mergeCell ref="M32:M33"/>
    <mergeCell ref="N32:N33"/>
    <mergeCell ref="O32:O33"/>
    <mergeCell ref="X32:X33"/>
    <mergeCell ref="A32:A33"/>
    <mergeCell ref="B32:B33"/>
    <mergeCell ref="C32:C33"/>
    <mergeCell ref="D32:D33"/>
    <mergeCell ref="E32:E33"/>
    <mergeCell ref="F32:F33"/>
    <mergeCell ref="A50:A51"/>
    <mergeCell ref="B50:B51"/>
    <mergeCell ref="C50:C51"/>
    <mergeCell ref="D50:D51"/>
    <mergeCell ref="E50:E51"/>
    <mergeCell ref="F50:F51"/>
    <mergeCell ref="G50:G51"/>
    <mergeCell ref="J50:J51"/>
    <mergeCell ref="K50:K51"/>
    <mergeCell ref="L50:L51"/>
    <mergeCell ref="M50:M51"/>
    <mergeCell ref="N50:N51"/>
    <mergeCell ref="W50:W51"/>
    <mergeCell ref="X50:X51"/>
    <mergeCell ref="Y50:Y51"/>
    <mergeCell ref="O50:O51"/>
    <mergeCell ref="P50:P51"/>
    <mergeCell ref="S50:S51"/>
    <mergeCell ref="T50:T51"/>
    <mergeCell ref="U50:U51"/>
    <mergeCell ref="V50:V51"/>
  </mergeCells>
  <printOptions horizontalCentered="1"/>
  <pageMargins left="0.25" right="0.25" top="0.25" bottom="0.18" header="0.17" footer="0.17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269"/>
  <sheetViews>
    <sheetView showGridLines="0" workbookViewId="0">
      <selection activeCell="S48" sqref="S48:Y49"/>
    </sheetView>
  </sheetViews>
  <sheetFormatPr defaultColWidth="9.33203125" defaultRowHeight="12" x14ac:dyDescent="0.2"/>
  <cols>
    <col min="1" max="5" width="4.83203125" style="1" customWidth="1"/>
    <col min="6" max="6" width="6.5" style="1" bestFit="1" customWidth="1"/>
    <col min="7" max="25" width="4.83203125" style="1" customWidth="1"/>
    <col min="26" max="26" width="4.33203125" style="1" customWidth="1"/>
    <col min="27" max="35" width="3.83203125" style="1" customWidth="1"/>
    <col min="36" max="80" width="2.83203125" style="1" customWidth="1"/>
    <col min="81" max="16384" width="9.33203125" style="1"/>
  </cols>
  <sheetData>
    <row r="1" spans="1:30" ht="15" customHeight="1" thickBot="1" x14ac:dyDescent="0.25">
      <c r="A1" s="85" t="str">
        <f>Summary!H2&amp;"  Attendance  Sheet"</f>
        <v>2024  Attendance  Sheet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86" t="s">
        <v>65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30" ht="10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3"/>
      <c r="Q2" s="3"/>
      <c r="U2" s="3"/>
      <c r="V2" s="3"/>
      <c r="W2" s="3"/>
      <c r="X2" s="3"/>
      <c r="Y2" s="29"/>
      <c r="Z2" s="3"/>
    </row>
    <row r="3" spans="1:30" ht="10.5" customHeight="1" x14ac:dyDescent="0.2">
      <c r="A3" s="4" t="s">
        <v>17</v>
      </c>
      <c r="B3" s="5"/>
      <c r="C3" s="5" t="s">
        <v>18</v>
      </c>
      <c r="D3" s="5"/>
      <c r="E3" s="5"/>
      <c r="F3" s="5"/>
      <c r="G3" s="5" t="s">
        <v>19</v>
      </c>
      <c r="H3" s="5"/>
      <c r="I3" s="5"/>
      <c r="J3" s="5"/>
      <c r="K3" s="5"/>
      <c r="L3" s="3"/>
      <c r="M3" s="30" t="s">
        <v>50</v>
      </c>
      <c r="N3" s="31" t="s">
        <v>51</v>
      </c>
      <c r="O3" s="3"/>
      <c r="P3" s="3"/>
      <c r="Q3" s="3"/>
      <c r="T3" s="39" t="s">
        <v>57</v>
      </c>
      <c r="U3" s="60" t="s">
        <v>67</v>
      </c>
      <c r="V3" s="40"/>
      <c r="W3" s="40"/>
      <c r="X3" s="40"/>
      <c r="Y3" s="41"/>
      <c r="Z3" s="3"/>
    </row>
    <row r="4" spans="1:30" ht="10.5" customHeight="1" x14ac:dyDescent="0.2">
      <c r="A4" s="4"/>
      <c r="B4" s="4"/>
      <c r="C4" s="4" t="s">
        <v>18</v>
      </c>
      <c r="D4" s="4"/>
      <c r="E4" s="4"/>
      <c r="F4" s="4"/>
      <c r="G4" s="4" t="s">
        <v>19</v>
      </c>
      <c r="H4" s="4"/>
      <c r="I4" s="4"/>
      <c r="J4" s="4"/>
      <c r="K4" s="4" t="s">
        <v>20</v>
      </c>
      <c r="L4" s="3"/>
      <c r="M4" s="61" t="s">
        <v>60</v>
      </c>
      <c r="N4" s="62" t="s">
        <v>61</v>
      </c>
      <c r="O4" s="63"/>
      <c r="P4" s="63"/>
      <c r="Q4" s="3"/>
      <c r="T4" s="39" t="s">
        <v>49</v>
      </c>
      <c r="U4" s="37" t="s">
        <v>59</v>
      </c>
      <c r="V4" s="40"/>
      <c r="W4" s="40"/>
      <c r="X4" s="40"/>
      <c r="Y4" s="41"/>
      <c r="Z4" s="3"/>
    </row>
    <row r="5" spans="1:30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8" t="s">
        <v>4</v>
      </c>
      <c r="N5" s="53" t="s">
        <v>58</v>
      </c>
      <c r="O5" s="54"/>
      <c r="P5" s="54"/>
      <c r="T5" s="64" t="s">
        <v>68</v>
      </c>
      <c r="U5" s="42" t="s">
        <v>69</v>
      </c>
      <c r="V5" s="43"/>
      <c r="W5" s="43"/>
      <c r="X5" s="43"/>
      <c r="Y5" s="65"/>
      <c r="Z5" s="3"/>
      <c r="AD5" s="66" t="s">
        <v>70</v>
      </c>
    </row>
    <row r="6" spans="1:30" ht="10.5" customHeight="1" x14ac:dyDescent="0.2">
      <c r="E6" s="1" t="s">
        <v>44</v>
      </c>
      <c r="F6" s="4"/>
      <c r="G6" s="20" t="s">
        <v>45</v>
      </c>
      <c r="I6" s="21" t="s">
        <v>43</v>
      </c>
      <c r="J6" s="4"/>
      <c r="K6" s="4"/>
      <c r="L6" s="3"/>
      <c r="M6" s="34" t="s">
        <v>23</v>
      </c>
      <c r="N6" s="35" t="s">
        <v>52</v>
      </c>
      <c r="O6" s="36"/>
      <c r="P6" s="36"/>
      <c r="T6" s="64"/>
      <c r="U6" s="42" t="s">
        <v>71</v>
      </c>
      <c r="V6" s="67"/>
      <c r="W6" s="67"/>
      <c r="X6" s="67"/>
      <c r="Y6" s="68"/>
      <c r="Z6" s="3"/>
    </row>
    <row r="7" spans="1:30" ht="10.5" customHeight="1" x14ac:dyDescent="0.2">
      <c r="A7" s="4" t="s">
        <v>24</v>
      </c>
      <c r="B7" s="4"/>
      <c r="C7" s="4"/>
      <c r="E7" s="22">
        <v>0</v>
      </c>
      <c r="F7" s="23"/>
      <c r="G7" s="51">
        <f>COUNTIF(A17:Y27,"V")+COUNTIF(A17:Y27,"W")*0.5+COUNTIF(A35:Y45,"V")+COUNTIF(A35:Y45,"W")*0.5+COUNTIF(A53:Y63,"V")+COUNTIF(A53:Y63,"W")*0.5+COUNTIF(A70:Y81,"V")+COUNTIF(A70:Y81,"W")*0.5</f>
        <v>0</v>
      </c>
      <c r="H7" s="23"/>
      <c r="I7" s="52">
        <f>+E7-G7</f>
        <v>0</v>
      </c>
      <c r="J7" s="4"/>
      <c r="K7" s="4"/>
      <c r="L7" s="3"/>
      <c r="M7" s="30" t="s">
        <v>47</v>
      </c>
      <c r="N7" s="31" t="s">
        <v>54</v>
      </c>
      <c r="O7" s="3"/>
      <c r="P7" s="3"/>
      <c r="T7" s="64"/>
      <c r="U7" s="42" t="s">
        <v>72</v>
      </c>
      <c r="V7" s="67"/>
      <c r="W7" s="67"/>
      <c r="X7" s="67"/>
      <c r="Y7" s="68"/>
      <c r="Z7" s="3"/>
      <c r="AD7" s="1" t="s">
        <v>73</v>
      </c>
    </row>
    <row r="8" spans="1:30" ht="10.5" customHeight="1" x14ac:dyDescent="0.2">
      <c r="A8" s="4" t="s">
        <v>21</v>
      </c>
      <c r="B8" s="4"/>
      <c r="C8" s="4"/>
      <c r="E8" s="22">
        <v>2</v>
      </c>
      <c r="G8" s="51">
        <f>COUNTIF(A17:Y27,"P")+COUNTIF(A17:Y27,"Q")*0.5+COUNTIF(A35:Y45,"P")+COUNTIF(A35:Y45,"Q")*0.5+COUNTIF(A53:Y63,"P")+COUNTIF(A53:Y63,"Q")*0.5+COUNTIF(A70:Y81,"P")+COUNTIF(A70:Y81,"Q")*0.5</f>
        <v>0</v>
      </c>
      <c r="H8" s="23"/>
      <c r="I8" s="52">
        <f>+E8-G8</f>
        <v>2</v>
      </c>
      <c r="J8" s="4"/>
      <c r="K8" s="4"/>
      <c r="L8" s="3"/>
      <c r="M8" s="30" t="s">
        <v>55</v>
      </c>
      <c r="N8" s="31" t="s">
        <v>56</v>
      </c>
      <c r="O8" s="3"/>
      <c r="P8" s="3"/>
      <c r="T8" s="64"/>
      <c r="U8" s="69" t="s">
        <v>74</v>
      </c>
      <c r="V8" s="64"/>
      <c r="W8" s="64"/>
      <c r="X8" s="64"/>
      <c r="Y8" s="70"/>
      <c r="Z8" s="3"/>
    </row>
    <row r="9" spans="1:30" ht="10.5" customHeight="1" x14ac:dyDescent="0.2">
      <c r="A9" s="4" t="s">
        <v>22</v>
      </c>
      <c r="B9" s="4"/>
      <c r="C9" s="24"/>
      <c r="E9" s="22">
        <v>10</v>
      </c>
      <c r="F9" s="23"/>
      <c r="G9" s="51">
        <f>COUNTIF(A17:Y27,"S")+COUNTIF(A17:Y27,"T")*0.5+COUNTIF(A35:Y45,"S")+COUNTIF(A35:Y45,"T")*0.5+COUNTIF(A53:Y63,"S")+COUNTIF(A53:Y63,"T")*0.5+COUNTIF(A71:Y81,"S")+COUNTIF(A70:Y81,"T")*0.5</f>
        <v>0</v>
      </c>
      <c r="H9" s="23"/>
      <c r="I9" s="52">
        <f>+E9-G9</f>
        <v>10</v>
      </c>
      <c r="J9" s="4"/>
      <c r="K9" s="4"/>
      <c r="L9" s="3"/>
      <c r="M9" s="71" t="s">
        <v>0</v>
      </c>
      <c r="N9" s="32" t="s">
        <v>82</v>
      </c>
      <c r="O9" s="33"/>
      <c r="P9" s="33"/>
      <c r="T9" s="44" t="s">
        <v>62</v>
      </c>
      <c r="U9" s="45" t="s">
        <v>63</v>
      </c>
      <c r="V9" s="46"/>
      <c r="W9" s="72"/>
      <c r="X9" s="73"/>
      <c r="Y9" s="74"/>
      <c r="Z9" s="3"/>
      <c r="AD9" s="1" t="s">
        <v>75</v>
      </c>
    </row>
    <row r="10" spans="1:30" ht="10.5" customHeight="1" x14ac:dyDescent="0.2">
      <c r="A10" s="75" t="s">
        <v>76</v>
      </c>
      <c r="B10" s="76"/>
      <c r="C10" s="76"/>
      <c r="E10" s="77">
        <v>40</v>
      </c>
      <c r="F10" s="78" t="s">
        <v>77</v>
      </c>
      <c r="G10" s="51">
        <f>+SUM(A17:G17,J17:P17,S17:Y17,A19:G19,J19:P19,S19:Y19,A21:G21,J21:P21,S21:Y21,A23:G23,J23:P23,S23:Y23,A25:G25,J25:P25,S25:Y25,A27:G27,J27:P27,S27:Y27,A35:G35,J35:P35,S35:Y35,A37:G37,J37:P37,S37:Y37,A39:G39,J39:P39,S39:Y39,A41:G41,J41:P41,S41:Y41,A43:G43,J43:P43,S43:Y43,A45:G45,J45:P45,S45:Y45,A53:G53,J53:P53,S53:Y53,A55:G55,J55:P55,S55:Y55,A57:G57,J57:P57,S57:Y57,A59:G59,J59:P59,S59:Y59,A61:G61,J61:P61,S61:Y61,A63:G63,J63:P63,S63:Y63,A71:G71,J71:P71,S71:Y71,A73:G73,J73:P73,S73:Y73,A75:G75,J75:P75,S75:Y75,A77:G77,J77:P77,S77:Y77,A79:G79,J79:P79,S79:Y79,A81:G81,J81:P81,S81:Y81)</f>
        <v>0</v>
      </c>
      <c r="H10" s="23"/>
      <c r="I10" s="52">
        <f>+E10-G10</f>
        <v>40</v>
      </c>
      <c r="J10" s="3"/>
      <c r="K10" s="3"/>
      <c r="L10" s="3"/>
      <c r="M10" s="79" t="s">
        <v>2</v>
      </c>
      <c r="N10" s="80" t="s">
        <v>53</v>
      </c>
      <c r="O10" s="81"/>
      <c r="P10" s="81"/>
      <c r="Q10" s="47"/>
      <c r="R10" s="47"/>
      <c r="S10" s="47"/>
      <c r="T10" s="48" t="s">
        <v>3</v>
      </c>
      <c r="U10" s="82" t="s">
        <v>64</v>
      </c>
      <c r="V10" s="49"/>
      <c r="W10" s="49"/>
      <c r="X10" s="83"/>
      <c r="Y10" s="50"/>
      <c r="Z10" s="3"/>
      <c r="AD10" s="1" t="s">
        <v>78</v>
      </c>
    </row>
    <row r="11" spans="1:30" ht="12" customHeight="1" x14ac:dyDescent="0.2">
      <c r="A11" s="1" t="s">
        <v>48</v>
      </c>
      <c r="AD11" s="1" t="s">
        <v>79</v>
      </c>
    </row>
    <row r="12" spans="1:30" ht="10.5" customHeight="1" x14ac:dyDescent="0.2">
      <c r="A12" s="92" t="s">
        <v>80</v>
      </c>
      <c r="B12" s="93"/>
      <c r="C12" s="93"/>
      <c r="D12" s="93"/>
      <c r="E12" s="93"/>
      <c r="F12" s="93"/>
      <c r="G12" s="94"/>
      <c r="J12" s="92" t="s">
        <v>7</v>
      </c>
      <c r="K12" s="93"/>
      <c r="L12" s="93"/>
      <c r="M12" s="93"/>
      <c r="N12" s="93"/>
      <c r="O12" s="93"/>
      <c r="P12" s="94"/>
      <c r="S12" s="92" t="s">
        <v>8</v>
      </c>
      <c r="T12" s="93"/>
      <c r="U12" s="93"/>
      <c r="V12" s="93"/>
      <c r="W12" s="93"/>
      <c r="X12" s="93"/>
      <c r="Y12" s="94"/>
    </row>
    <row r="13" spans="1:30" ht="5.25" customHeight="1" x14ac:dyDescent="0.2">
      <c r="A13" s="95"/>
      <c r="B13" s="96"/>
      <c r="C13" s="96"/>
      <c r="D13" s="96"/>
      <c r="E13" s="96"/>
      <c r="F13" s="96"/>
      <c r="G13" s="97"/>
      <c r="J13" s="95"/>
      <c r="K13" s="96"/>
      <c r="L13" s="96"/>
      <c r="M13" s="96"/>
      <c r="N13" s="96"/>
      <c r="O13" s="96"/>
      <c r="P13" s="97"/>
      <c r="S13" s="95"/>
      <c r="T13" s="96"/>
      <c r="U13" s="96"/>
      <c r="V13" s="96"/>
      <c r="W13" s="96"/>
      <c r="X13" s="96"/>
      <c r="Y13" s="97"/>
    </row>
    <row r="14" spans="1:30" s="2" customFormat="1" ht="10.5" customHeight="1" x14ac:dyDescent="0.2">
      <c r="A14" s="89" t="s">
        <v>0</v>
      </c>
      <c r="B14" s="89" t="s">
        <v>1</v>
      </c>
      <c r="C14" s="89" t="s">
        <v>2</v>
      </c>
      <c r="D14" s="89" t="s">
        <v>3</v>
      </c>
      <c r="E14" s="89" t="s">
        <v>2</v>
      </c>
      <c r="F14" s="89" t="s">
        <v>4</v>
      </c>
      <c r="G14" s="89" t="s">
        <v>0</v>
      </c>
      <c r="H14" s="55"/>
      <c r="I14" s="55"/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2</v>
      </c>
      <c r="O14" s="89" t="s">
        <v>4</v>
      </c>
      <c r="P14" s="89" t="s">
        <v>0</v>
      </c>
      <c r="Q14" s="55"/>
      <c r="R14" s="55"/>
      <c r="S14" s="89" t="s">
        <v>0</v>
      </c>
      <c r="T14" s="89" t="s">
        <v>1</v>
      </c>
      <c r="U14" s="89" t="s">
        <v>2</v>
      </c>
      <c r="V14" s="89" t="s">
        <v>3</v>
      </c>
      <c r="W14" s="89" t="s">
        <v>2</v>
      </c>
      <c r="X14" s="89" t="s">
        <v>4</v>
      </c>
      <c r="Y14" s="89" t="s">
        <v>0</v>
      </c>
    </row>
    <row r="15" spans="1:30" s="2" customFormat="1" ht="10.5" customHeight="1" x14ac:dyDescent="0.2">
      <c r="A15" s="90"/>
      <c r="B15" s="90"/>
      <c r="C15" s="90"/>
      <c r="D15" s="90"/>
      <c r="E15" s="90"/>
      <c r="F15" s="90"/>
      <c r="G15" s="90"/>
      <c r="H15" s="55"/>
      <c r="I15" s="55"/>
      <c r="J15" s="90"/>
      <c r="K15" s="90"/>
      <c r="L15" s="90"/>
      <c r="M15" s="90"/>
      <c r="N15" s="90"/>
      <c r="O15" s="90"/>
      <c r="P15" s="90"/>
      <c r="Q15" s="55"/>
      <c r="R15" s="55"/>
      <c r="S15" s="90"/>
      <c r="T15" s="90"/>
      <c r="U15" s="90"/>
      <c r="V15" s="90"/>
      <c r="W15" s="90"/>
      <c r="X15" s="90"/>
      <c r="Y15" s="90"/>
    </row>
    <row r="16" spans="1:30" s="2" customFormat="1" ht="10.5" customHeight="1" x14ac:dyDescent="0.2">
      <c r="A16" s="57"/>
      <c r="B16" s="25">
        <v>1</v>
      </c>
      <c r="C16" s="25">
        <f t="shared" ref="C16:G16" si="0">+B16+1</f>
        <v>2</v>
      </c>
      <c r="D16" s="25">
        <f t="shared" si="0"/>
        <v>3</v>
      </c>
      <c r="E16" s="25">
        <f t="shared" si="0"/>
        <v>4</v>
      </c>
      <c r="F16" s="25">
        <f t="shared" si="0"/>
        <v>5</v>
      </c>
      <c r="G16" s="25">
        <f t="shared" si="0"/>
        <v>6</v>
      </c>
      <c r="H16" s="55"/>
      <c r="I16" s="55"/>
      <c r="J16" s="57"/>
      <c r="K16" s="57"/>
      <c r="L16" s="57"/>
      <c r="M16" s="57"/>
      <c r="N16" s="25">
        <v>1</v>
      </c>
      <c r="O16" s="25">
        <f>+N16+1</f>
        <v>2</v>
      </c>
      <c r="P16" s="25">
        <f>+O16+1</f>
        <v>3</v>
      </c>
      <c r="Q16" s="55"/>
      <c r="R16" s="55"/>
      <c r="S16" s="57"/>
      <c r="T16" s="57"/>
      <c r="U16" s="57"/>
      <c r="V16" s="57"/>
      <c r="W16" s="57"/>
      <c r="X16" s="25">
        <v>1</v>
      </c>
      <c r="Y16" s="25">
        <f>+X16+1</f>
        <v>2</v>
      </c>
      <c r="AA16" s="1"/>
    </row>
    <row r="17" spans="1:25" s="2" customFormat="1" ht="10.5" customHeight="1" x14ac:dyDescent="0.2">
      <c r="A17" s="58"/>
      <c r="B17" s="34" t="s">
        <v>23</v>
      </c>
      <c r="C17" s="58"/>
      <c r="D17" s="58"/>
      <c r="E17" s="58"/>
      <c r="F17" s="58"/>
      <c r="G17" s="58"/>
      <c r="H17" s="55"/>
      <c r="I17" s="55"/>
      <c r="J17" s="58"/>
      <c r="K17" s="58"/>
      <c r="L17" s="58"/>
      <c r="M17" s="58"/>
      <c r="N17" s="58"/>
      <c r="O17" s="58"/>
      <c r="P17" s="58"/>
      <c r="Q17" s="55"/>
      <c r="R17" s="55"/>
      <c r="S17" s="58"/>
      <c r="T17" s="58"/>
      <c r="U17" s="58"/>
      <c r="V17" s="58"/>
      <c r="W17" s="58"/>
      <c r="X17" s="58"/>
      <c r="Y17" s="58"/>
    </row>
    <row r="18" spans="1:25" s="2" customFormat="1" ht="10.5" customHeight="1" x14ac:dyDescent="0.2">
      <c r="A18" s="25">
        <f>+G16+1</f>
        <v>7</v>
      </c>
      <c r="B18" s="25">
        <f t="shared" ref="B18:G18" si="1">+A18+1</f>
        <v>8</v>
      </c>
      <c r="C18" s="25">
        <f t="shared" si="1"/>
        <v>9</v>
      </c>
      <c r="D18" s="25">
        <f t="shared" si="1"/>
        <v>10</v>
      </c>
      <c r="E18" s="25">
        <f t="shared" si="1"/>
        <v>11</v>
      </c>
      <c r="F18" s="25">
        <f t="shared" si="1"/>
        <v>12</v>
      </c>
      <c r="G18" s="25">
        <f t="shared" si="1"/>
        <v>13</v>
      </c>
      <c r="H18" s="55"/>
      <c r="I18" s="55"/>
      <c r="J18" s="25">
        <f>+P16+1</f>
        <v>4</v>
      </c>
      <c r="K18" s="25">
        <f t="shared" ref="K18:P18" si="2">+J18+1</f>
        <v>5</v>
      </c>
      <c r="L18" s="25">
        <f t="shared" si="2"/>
        <v>6</v>
      </c>
      <c r="M18" s="25">
        <f t="shared" si="2"/>
        <v>7</v>
      </c>
      <c r="N18" s="25">
        <f t="shared" si="2"/>
        <v>8</v>
      </c>
      <c r="O18" s="25">
        <f t="shared" si="2"/>
        <v>9</v>
      </c>
      <c r="P18" s="25">
        <f t="shared" si="2"/>
        <v>10</v>
      </c>
      <c r="Q18" s="55"/>
      <c r="R18" s="55"/>
      <c r="S18" s="25">
        <f>+Y16+1</f>
        <v>3</v>
      </c>
      <c r="T18" s="25">
        <f t="shared" ref="T18:Y18" si="3">+S18+1</f>
        <v>4</v>
      </c>
      <c r="U18" s="25">
        <f t="shared" si="3"/>
        <v>5</v>
      </c>
      <c r="V18" s="25">
        <f t="shared" si="3"/>
        <v>6</v>
      </c>
      <c r="W18" s="25">
        <f t="shared" si="3"/>
        <v>7</v>
      </c>
      <c r="X18" s="25">
        <f t="shared" si="3"/>
        <v>8</v>
      </c>
      <c r="Y18" s="25">
        <f t="shared" si="3"/>
        <v>9</v>
      </c>
    </row>
    <row r="19" spans="1:25" s="2" customFormat="1" ht="10.5" customHeight="1" x14ac:dyDescent="0.2">
      <c r="A19" s="58"/>
      <c r="B19" s="30"/>
      <c r="C19" s="58"/>
      <c r="D19" s="58"/>
      <c r="E19" s="58"/>
      <c r="F19" s="58"/>
      <c r="G19" s="58"/>
      <c r="H19" s="55"/>
      <c r="I19" s="55"/>
      <c r="J19" s="58"/>
      <c r="K19" s="58"/>
      <c r="L19" s="58"/>
      <c r="M19" s="58"/>
      <c r="N19" s="58"/>
      <c r="O19" s="58"/>
      <c r="P19" s="58"/>
      <c r="Q19" s="55"/>
      <c r="R19" s="55"/>
      <c r="S19" s="58"/>
      <c r="T19" s="58"/>
      <c r="U19" s="58"/>
      <c r="V19" s="58"/>
      <c r="W19" s="58"/>
      <c r="X19" s="58"/>
      <c r="Y19" s="58"/>
    </row>
    <row r="20" spans="1:25" s="2" customFormat="1" ht="10.5" customHeight="1" x14ac:dyDescent="0.2">
      <c r="A20" s="25">
        <f>+G18+1</f>
        <v>14</v>
      </c>
      <c r="B20" s="25">
        <f t="shared" ref="B20:G20" si="4">+A20+1</f>
        <v>15</v>
      </c>
      <c r="C20" s="25">
        <f t="shared" si="4"/>
        <v>16</v>
      </c>
      <c r="D20" s="25">
        <f t="shared" si="4"/>
        <v>17</v>
      </c>
      <c r="E20" s="25">
        <f t="shared" si="4"/>
        <v>18</v>
      </c>
      <c r="F20" s="25">
        <f t="shared" si="4"/>
        <v>19</v>
      </c>
      <c r="G20" s="25">
        <f t="shared" si="4"/>
        <v>20</v>
      </c>
      <c r="H20" s="55"/>
      <c r="I20" s="55"/>
      <c r="J20" s="25">
        <f>+P18+1</f>
        <v>11</v>
      </c>
      <c r="K20" s="25">
        <f t="shared" ref="K20:P20" si="5">+J20+1</f>
        <v>12</v>
      </c>
      <c r="L20" s="25">
        <f t="shared" si="5"/>
        <v>13</v>
      </c>
      <c r="M20" s="25">
        <f t="shared" si="5"/>
        <v>14</v>
      </c>
      <c r="N20" s="25">
        <f t="shared" si="5"/>
        <v>15</v>
      </c>
      <c r="O20" s="25">
        <f t="shared" si="5"/>
        <v>16</v>
      </c>
      <c r="P20" s="25">
        <f t="shared" si="5"/>
        <v>17</v>
      </c>
      <c r="Q20" s="55"/>
      <c r="R20" s="55"/>
      <c r="S20" s="25">
        <f>+Y18+1</f>
        <v>10</v>
      </c>
      <c r="T20" s="25">
        <f t="shared" ref="T20:Y20" si="6">+S20+1</f>
        <v>11</v>
      </c>
      <c r="U20" s="25">
        <f t="shared" si="6"/>
        <v>12</v>
      </c>
      <c r="V20" s="25">
        <f t="shared" si="6"/>
        <v>13</v>
      </c>
      <c r="W20" s="25">
        <f t="shared" si="6"/>
        <v>14</v>
      </c>
      <c r="X20" s="25">
        <f t="shared" si="6"/>
        <v>15</v>
      </c>
      <c r="Y20" s="25">
        <f t="shared" si="6"/>
        <v>16</v>
      </c>
    </row>
    <row r="21" spans="1:25" s="2" customFormat="1" ht="10.5" customHeight="1" x14ac:dyDescent="0.2">
      <c r="A21" s="58"/>
      <c r="B21" s="34" t="s">
        <v>23</v>
      </c>
      <c r="C21" s="58"/>
      <c r="D21" s="58"/>
      <c r="E21" s="58"/>
      <c r="F21" s="58"/>
      <c r="G21" s="58"/>
      <c r="H21" s="55"/>
      <c r="I21" s="55"/>
      <c r="J21" s="58"/>
      <c r="K21" s="58"/>
      <c r="L21" s="58"/>
      <c r="M21" s="58"/>
      <c r="N21" s="58"/>
      <c r="O21" s="58"/>
      <c r="P21" s="58"/>
      <c r="Q21" s="55"/>
      <c r="R21" s="55"/>
      <c r="S21" s="58"/>
      <c r="T21" s="58"/>
      <c r="U21" s="58"/>
      <c r="V21" s="58"/>
      <c r="W21" s="58"/>
      <c r="X21" s="58"/>
      <c r="Y21" s="58"/>
    </row>
    <row r="22" spans="1:25" s="2" customFormat="1" ht="10.5" customHeight="1" x14ac:dyDescent="0.2">
      <c r="A22" s="25">
        <f>+G20+1</f>
        <v>21</v>
      </c>
      <c r="B22" s="25">
        <f t="shared" ref="B22:G22" si="7">+A22+1</f>
        <v>22</v>
      </c>
      <c r="C22" s="25">
        <f t="shared" si="7"/>
        <v>23</v>
      </c>
      <c r="D22" s="25">
        <f t="shared" si="7"/>
        <v>24</v>
      </c>
      <c r="E22" s="25">
        <f t="shared" si="7"/>
        <v>25</v>
      </c>
      <c r="F22" s="25">
        <f t="shared" si="7"/>
        <v>26</v>
      </c>
      <c r="G22" s="25">
        <f t="shared" si="7"/>
        <v>27</v>
      </c>
      <c r="H22" s="55"/>
      <c r="I22" s="55"/>
      <c r="J22" s="25">
        <f>+P20+1</f>
        <v>18</v>
      </c>
      <c r="K22" s="25">
        <f t="shared" ref="K22:P22" si="8">+J22+1</f>
        <v>19</v>
      </c>
      <c r="L22" s="25">
        <f t="shared" si="8"/>
        <v>20</v>
      </c>
      <c r="M22" s="25">
        <f t="shared" si="8"/>
        <v>21</v>
      </c>
      <c r="N22" s="25">
        <f t="shared" si="8"/>
        <v>22</v>
      </c>
      <c r="O22" s="25">
        <f t="shared" si="8"/>
        <v>23</v>
      </c>
      <c r="P22" s="25">
        <f t="shared" si="8"/>
        <v>24</v>
      </c>
      <c r="Q22" s="55"/>
      <c r="R22" s="55"/>
      <c r="S22" s="25">
        <f>+Y20+1</f>
        <v>17</v>
      </c>
      <c r="T22" s="25">
        <f t="shared" ref="T22:Y22" si="9">+S22+1</f>
        <v>18</v>
      </c>
      <c r="U22" s="25">
        <f t="shared" si="9"/>
        <v>19</v>
      </c>
      <c r="V22" s="25">
        <f t="shared" si="9"/>
        <v>20</v>
      </c>
      <c r="W22" s="25">
        <f t="shared" si="9"/>
        <v>21</v>
      </c>
      <c r="X22" s="25">
        <f t="shared" si="9"/>
        <v>22</v>
      </c>
      <c r="Y22" s="25">
        <f t="shared" si="9"/>
        <v>23</v>
      </c>
    </row>
    <row r="23" spans="1:25" s="2" customFormat="1" ht="10.5" customHeight="1" x14ac:dyDescent="0.2">
      <c r="A23" s="58"/>
      <c r="B23" s="58"/>
      <c r="C23" s="58"/>
      <c r="D23" s="58"/>
      <c r="E23" s="58"/>
      <c r="F23" s="58"/>
      <c r="G23" s="58"/>
      <c r="H23" s="55"/>
      <c r="I23" s="55"/>
      <c r="J23" s="58"/>
      <c r="K23" s="34" t="s">
        <v>23</v>
      </c>
      <c r="L23" s="58"/>
      <c r="M23" s="58"/>
      <c r="N23" s="58"/>
      <c r="O23" s="58"/>
      <c r="P23" s="58"/>
      <c r="Q23" s="55"/>
      <c r="R23" s="55"/>
      <c r="S23" s="58"/>
      <c r="T23" s="58"/>
      <c r="U23" s="58"/>
      <c r="V23" s="58"/>
      <c r="W23" s="58"/>
      <c r="X23" s="58"/>
      <c r="Y23" s="58"/>
    </row>
    <row r="24" spans="1:25" s="2" customFormat="1" ht="10.5" customHeight="1" x14ac:dyDescent="0.2">
      <c r="A24" s="25">
        <f>+G22+1</f>
        <v>28</v>
      </c>
      <c r="B24" s="25">
        <f t="shared" ref="B24:D24" si="10">+A24+1</f>
        <v>29</v>
      </c>
      <c r="C24" s="25">
        <f t="shared" si="10"/>
        <v>30</v>
      </c>
      <c r="D24" s="25">
        <f t="shared" si="10"/>
        <v>31</v>
      </c>
      <c r="E24" s="57"/>
      <c r="F24" s="57"/>
      <c r="G24" s="57"/>
      <c r="H24" s="55"/>
      <c r="I24" s="55"/>
      <c r="J24" s="25">
        <f>+P22+1</f>
        <v>25</v>
      </c>
      <c r="K24" s="25">
        <f>+P22+2</f>
        <v>26</v>
      </c>
      <c r="L24" s="25">
        <f>+P22+3</f>
        <v>27</v>
      </c>
      <c r="M24" s="25">
        <f>+P22+4</f>
        <v>28</v>
      </c>
      <c r="N24" s="25">
        <f>+P22+5</f>
        <v>29</v>
      </c>
      <c r="O24" s="57"/>
      <c r="P24" s="57"/>
      <c r="Q24" s="55"/>
      <c r="R24" s="55"/>
      <c r="S24" s="25">
        <f>+Y22+1</f>
        <v>24</v>
      </c>
      <c r="T24" s="25">
        <f t="shared" ref="T24:Y24" si="11">+S24+1</f>
        <v>25</v>
      </c>
      <c r="U24" s="25">
        <f t="shared" si="11"/>
        <v>26</v>
      </c>
      <c r="V24" s="25">
        <f t="shared" si="11"/>
        <v>27</v>
      </c>
      <c r="W24" s="25">
        <f t="shared" si="11"/>
        <v>28</v>
      </c>
      <c r="X24" s="25">
        <f t="shared" si="11"/>
        <v>29</v>
      </c>
      <c r="Y24" s="25">
        <f t="shared" si="11"/>
        <v>30</v>
      </c>
    </row>
    <row r="25" spans="1:25" s="2" customFormat="1" ht="10.5" customHeight="1" x14ac:dyDescent="0.2">
      <c r="A25" s="59"/>
      <c r="B25" s="58"/>
      <c r="C25" s="58"/>
      <c r="D25" s="58"/>
      <c r="E25" s="58"/>
      <c r="F25" s="58"/>
      <c r="G25" s="58"/>
      <c r="H25" s="55"/>
      <c r="I25" s="55"/>
      <c r="J25" s="58"/>
      <c r="K25" s="58"/>
      <c r="L25" s="58"/>
      <c r="M25" s="58"/>
      <c r="N25" s="58"/>
      <c r="O25" s="58"/>
      <c r="P25" s="58"/>
      <c r="Q25" s="55"/>
      <c r="R25" s="55"/>
      <c r="S25" s="59"/>
      <c r="T25" s="59"/>
      <c r="U25" s="58"/>
      <c r="V25" s="58"/>
      <c r="W25" s="34" t="s">
        <v>23</v>
      </c>
      <c r="X25" s="34" t="s">
        <v>23</v>
      </c>
      <c r="Y25" s="58"/>
    </row>
    <row r="26" spans="1:25" s="2" customFormat="1" ht="10.5" customHeight="1" x14ac:dyDescent="0.2">
      <c r="A26" s="57"/>
      <c r="B26" s="57"/>
      <c r="C26" s="57"/>
      <c r="D26" s="57"/>
      <c r="E26" s="57"/>
      <c r="F26" s="57"/>
      <c r="G26" s="57"/>
      <c r="H26" s="55"/>
      <c r="I26" s="55"/>
      <c r="J26" s="57"/>
      <c r="K26" s="57"/>
      <c r="L26" s="57"/>
      <c r="M26" s="57"/>
      <c r="N26" s="57"/>
      <c r="O26" s="57"/>
      <c r="P26" s="57"/>
      <c r="Q26" s="55"/>
      <c r="R26" s="55"/>
      <c r="S26" s="25">
        <f>+Y24+1</f>
        <v>31</v>
      </c>
      <c r="T26" s="57"/>
      <c r="U26" s="57"/>
      <c r="V26" s="57"/>
      <c r="W26" s="57"/>
      <c r="X26" s="57"/>
      <c r="Y26" s="57"/>
    </row>
    <row r="27" spans="1:25" s="2" customFormat="1" ht="10.5" customHeight="1" x14ac:dyDescent="0.2">
      <c r="A27" s="58"/>
      <c r="B27" s="58"/>
      <c r="C27" s="58"/>
      <c r="D27" s="58"/>
      <c r="E27" s="58"/>
      <c r="F27" s="58"/>
      <c r="G27" s="58"/>
      <c r="H27" s="55"/>
      <c r="I27" s="55"/>
      <c r="J27" s="58"/>
      <c r="K27" s="58"/>
      <c r="L27" s="58"/>
      <c r="M27" s="58"/>
      <c r="N27" s="58"/>
      <c r="O27" s="58"/>
      <c r="P27" s="58"/>
      <c r="Q27" s="55"/>
      <c r="R27" s="55"/>
      <c r="S27" s="58"/>
      <c r="T27" s="58"/>
      <c r="U27" s="58"/>
      <c r="V27" s="58"/>
      <c r="W27" s="58"/>
      <c r="X27" s="58"/>
      <c r="Y27" s="58"/>
    </row>
    <row r="28" spans="1:25" s="2" customFormat="1" ht="10.5" customHeight="1" x14ac:dyDescent="0.2">
      <c r="A28" s="91"/>
      <c r="B28" s="91"/>
      <c r="C28" s="91"/>
      <c r="D28" s="91"/>
      <c r="E28" s="91"/>
      <c r="F28" s="91"/>
      <c r="G28" s="91"/>
      <c r="H28" s="55"/>
      <c r="I28" s="55"/>
      <c r="J28" s="91"/>
      <c r="K28" s="91"/>
      <c r="L28" s="91"/>
      <c r="M28" s="91"/>
      <c r="N28" s="91"/>
      <c r="O28" s="91"/>
      <c r="P28" s="91"/>
      <c r="Q28" s="55"/>
      <c r="R28" s="55"/>
      <c r="S28" s="91"/>
      <c r="T28" s="91"/>
      <c r="U28" s="91"/>
      <c r="V28" s="91"/>
      <c r="W28" s="91"/>
      <c r="X28" s="91"/>
      <c r="Y28" s="91"/>
    </row>
    <row r="29" spans="1:25" s="2" customFormat="1" ht="5.2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2" customFormat="1" ht="10.5" customHeight="1" x14ac:dyDescent="0.2">
      <c r="A30" s="92" t="s">
        <v>9</v>
      </c>
      <c r="B30" s="93"/>
      <c r="C30" s="93"/>
      <c r="D30" s="93"/>
      <c r="E30" s="93"/>
      <c r="F30" s="93"/>
      <c r="G30" s="94"/>
      <c r="H30" s="55"/>
      <c r="I30" s="55"/>
      <c r="J30" s="92" t="s">
        <v>10</v>
      </c>
      <c r="K30" s="93"/>
      <c r="L30" s="93"/>
      <c r="M30" s="93"/>
      <c r="N30" s="93"/>
      <c r="O30" s="93"/>
      <c r="P30" s="94"/>
      <c r="Q30" s="55"/>
      <c r="R30" s="55"/>
      <c r="S30" s="92" t="s">
        <v>11</v>
      </c>
      <c r="T30" s="93"/>
      <c r="U30" s="93"/>
      <c r="V30" s="93"/>
      <c r="W30" s="93"/>
      <c r="X30" s="93"/>
      <c r="Y30" s="94"/>
    </row>
    <row r="31" spans="1:25" s="2" customFormat="1" ht="4.5" customHeight="1" x14ac:dyDescent="0.2">
      <c r="A31" s="95"/>
      <c r="B31" s="96"/>
      <c r="C31" s="96"/>
      <c r="D31" s="96"/>
      <c r="E31" s="96"/>
      <c r="F31" s="96"/>
      <c r="G31" s="97"/>
      <c r="H31" s="55"/>
      <c r="I31" s="55"/>
      <c r="J31" s="95"/>
      <c r="K31" s="96"/>
      <c r="L31" s="96"/>
      <c r="M31" s="96"/>
      <c r="N31" s="96"/>
      <c r="O31" s="96"/>
      <c r="P31" s="97"/>
      <c r="Q31" s="55"/>
      <c r="R31" s="55"/>
      <c r="S31" s="95"/>
      <c r="T31" s="96"/>
      <c r="U31" s="96"/>
      <c r="V31" s="96"/>
      <c r="W31" s="96"/>
      <c r="X31" s="96"/>
      <c r="Y31" s="97"/>
    </row>
    <row r="32" spans="1:25" s="2" customFormat="1" ht="10.5" customHeight="1" x14ac:dyDescent="0.2">
      <c r="A32" s="89" t="s">
        <v>0</v>
      </c>
      <c r="B32" s="89" t="s">
        <v>1</v>
      </c>
      <c r="C32" s="89" t="s">
        <v>2</v>
      </c>
      <c r="D32" s="89" t="s">
        <v>3</v>
      </c>
      <c r="E32" s="89" t="s">
        <v>2</v>
      </c>
      <c r="F32" s="89" t="s">
        <v>4</v>
      </c>
      <c r="G32" s="89" t="s">
        <v>0</v>
      </c>
      <c r="H32" s="55"/>
      <c r="I32" s="55"/>
      <c r="J32" s="89" t="s">
        <v>0</v>
      </c>
      <c r="K32" s="89" t="s">
        <v>1</v>
      </c>
      <c r="L32" s="89" t="s">
        <v>2</v>
      </c>
      <c r="M32" s="89" t="s">
        <v>3</v>
      </c>
      <c r="N32" s="89" t="s">
        <v>2</v>
      </c>
      <c r="O32" s="89" t="s">
        <v>4</v>
      </c>
      <c r="P32" s="89" t="s">
        <v>0</v>
      </c>
      <c r="Q32" s="55"/>
      <c r="R32" s="55"/>
      <c r="S32" s="89" t="s">
        <v>0</v>
      </c>
      <c r="T32" s="89" t="s">
        <v>1</v>
      </c>
      <c r="U32" s="89" t="s">
        <v>2</v>
      </c>
      <c r="V32" s="89" t="s">
        <v>3</v>
      </c>
      <c r="W32" s="89" t="s">
        <v>2</v>
      </c>
      <c r="X32" s="89" t="s">
        <v>4</v>
      </c>
      <c r="Y32" s="89" t="s">
        <v>0</v>
      </c>
    </row>
    <row r="33" spans="1:25" s="2" customFormat="1" ht="10.5" customHeight="1" x14ac:dyDescent="0.2">
      <c r="A33" s="90"/>
      <c r="B33" s="90"/>
      <c r="C33" s="90"/>
      <c r="D33" s="90"/>
      <c r="E33" s="90"/>
      <c r="F33" s="90"/>
      <c r="G33" s="90"/>
      <c r="H33" s="55"/>
      <c r="I33" s="55"/>
      <c r="J33" s="90"/>
      <c r="K33" s="90"/>
      <c r="L33" s="90"/>
      <c r="M33" s="90"/>
      <c r="N33" s="90"/>
      <c r="O33" s="90"/>
      <c r="P33" s="90"/>
      <c r="Q33" s="55"/>
      <c r="R33" s="55"/>
      <c r="S33" s="90"/>
      <c r="T33" s="90"/>
      <c r="U33" s="90"/>
      <c r="V33" s="90"/>
      <c r="W33" s="90"/>
      <c r="X33" s="90"/>
      <c r="Y33" s="90"/>
    </row>
    <row r="34" spans="1:25" s="2" customFormat="1" ht="10.5" customHeight="1" x14ac:dyDescent="0.2">
      <c r="A34" s="57"/>
      <c r="B34" s="25">
        <v>1</v>
      </c>
      <c r="C34" s="25">
        <f>+B34+1</f>
        <v>2</v>
      </c>
      <c r="D34" s="25">
        <f t="shared" ref="D34:G34" si="12">+C34+1</f>
        <v>3</v>
      </c>
      <c r="E34" s="25">
        <f t="shared" si="12"/>
        <v>4</v>
      </c>
      <c r="F34" s="25">
        <f t="shared" si="12"/>
        <v>5</v>
      </c>
      <c r="G34" s="25">
        <f t="shared" si="12"/>
        <v>6</v>
      </c>
      <c r="H34" s="55"/>
      <c r="I34" s="55"/>
      <c r="J34" s="57"/>
      <c r="K34" s="57"/>
      <c r="L34" s="57"/>
      <c r="M34" s="25">
        <v>1</v>
      </c>
      <c r="N34" s="25">
        <f t="shared" ref="N34:P34" si="13">+M34+1</f>
        <v>2</v>
      </c>
      <c r="O34" s="25">
        <f t="shared" si="13"/>
        <v>3</v>
      </c>
      <c r="P34" s="25">
        <f t="shared" si="13"/>
        <v>4</v>
      </c>
      <c r="Q34" s="55"/>
      <c r="R34" s="55"/>
      <c r="S34" s="57"/>
      <c r="T34" s="57"/>
      <c r="U34" s="57"/>
      <c r="V34" s="57"/>
      <c r="W34" s="57"/>
      <c r="X34" s="57"/>
      <c r="Y34" s="25">
        <v>1</v>
      </c>
    </row>
    <row r="35" spans="1:25" s="2" customFormat="1" ht="10.5" customHeight="1" x14ac:dyDescent="0.2">
      <c r="A35" s="58"/>
      <c r="B35" s="58"/>
      <c r="C35" s="58"/>
      <c r="D35" s="58"/>
      <c r="E35" s="58"/>
      <c r="F35" s="58"/>
      <c r="G35" s="58"/>
      <c r="H35" s="55"/>
      <c r="I35" s="55"/>
      <c r="J35" s="58"/>
      <c r="K35" s="58"/>
      <c r="L35" s="58"/>
      <c r="M35" s="58"/>
      <c r="N35" s="58"/>
      <c r="O35" s="58"/>
      <c r="P35" s="58"/>
      <c r="Q35" s="55"/>
      <c r="R35" s="55"/>
      <c r="S35" s="58"/>
      <c r="T35" s="58"/>
      <c r="U35" s="58"/>
      <c r="V35" s="58"/>
      <c r="W35" s="58"/>
      <c r="X35" s="58"/>
      <c r="Y35" s="58"/>
    </row>
    <row r="36" spans="1:25" s="2" customFormat="1" ht="10.5" customHeight="1" x14ac:dyDescent="0.2">
      <c r="A36" s="25">
        <f>+G34+1</f>
        <v>7</v>
      </c>
      <c r="B36" s="25">
        <f t="shared" ref="B36:G36" si="14">+A36+1</f>
        <v>8</v>
      </c>
      <c r="C36" s="25">
        <f t="shared" si="14"/>
        <v>9</v>
      </c>
      <c r="D36" s="25">
        <f t="shared" si="14"/>
        <v>10</v>
      </c>
      <c r="E36" s="25">
        <f t="shared" si="14"/>
        <v>11</v>
      </c>
      <c r="F36" s="25">
        <f t="shared" si="14"/>
        <v>12</v>
      </c>
      <c r="G36" s="25">
        <f t="shared" si="14"/>
        <v>13</v>
      </c>
      <c r="H36" s="55"/>
      <c r="I36" s="55"/>
      <c r="J36" s="25">
        <f>+P34+1</f>
        <v>5</v>
      </c>
      <c r="K36" s="25">
        <f t="shared" ref="K36:P36" si="15">+J36+1</f>
        <v>6</v>
      </c>
      <c r="L36" s="25">
        <f t="shared" si="15"/>
        <v>7</v>
      </c>
      <c r="M36" s="25">
        <f t="shared" si="15"/>
        <v>8</v>
      </c>
      <c r="N36" s="25">
        <f t="shared" si="15"/>
        <v>9</v>
      </c>
      <c r="O36" s="25">
        <f t="shared" si="15"/>
        <v>10</v>
      </c>
      <c r="P36" s="25">
        <f t="shared" si="15"/>
        <v>11</v>
      </c>
      <c r="Q36" s="55"/>
      <c r="R36" s="55"/>
      <c r="S36" s="25">
        <f>+Y34+1</f>
        <v>2</v>
      </c>
      <c r="T36" s="25">
        <f t="shared" ref="T36:Y36" si="16">+S36+1</f>
        <v>3</v>
      </c>
      <c r="U36" s="25">
        <f t="shared" si="16"/>
        <v>4</v>
      </c>
      <c r="V36" s="25">
        <f t="shared" si="16"/>
        <v>5</v>
      </c>
      <c r="W36" s="25">
        <f t="shared" si="16"/>
        <v>6</v>
      </c>
      <c r="X36" s="25">
        <f t="shared" si="16"/>
        <v>7</v>
      </c>
      <c r="Y36" s="25">
        <f t="shared" si="16"/>
        <v>8</v>
      </c>
    </row>
    <row r="37" spans="1:25" s="2" customFormat="1" ht="10.5" customHeight="1" x14ac:dyDescent="0.2">
      <c r="A37" s="58"/>
      <c r="B37" s="58"/>
      <c r="C37" s="58"/>
      <c r="D37" s="58"/>
      <c r="E37" s="30"/>
      <c r="F37" s="30"/>
      <c r="G37" s="58"/>
      <c r="H37" s="55"/>
      <c r="I37" s="55"/>
      <c r="J37" s="58"/>
      <c r="K37" s="58"/>
      <c r="L37" s="58"/>
      <c r="M37" s="58"/>
      <c r="N37" s="58"/>
      <c r="O37" s="58"/>
      <c r="P37" s="58"/>
      <c r="Q37" s="55"/>
      <c r="R37" s="55"/>
      <c r="S37" s="58"/>
      <c r="T37" s="58"/>
      <c r="U37" s="58"/>
      <c r="V37" s="58"/>
      <c r="W37" s="58"/>
      <c r="X37" s="58"/>
      <c r="Y37" s="58"/>
    </row>
    <row r="38" spans="1:25" s="2" customFormat="1" ht="10.5" customHeight="1" x14ac:dyDescent="0.2">
      <c r="A38" s="25">
        <f>+G36+1</f>
        <v>14</v>
      </c>
      <c r="B38" s="25">
        <f t="shared" ref="B38:G38" si="17">+A38+1</f>
        <v>15</v>
      </c>
      <c r="C38" s="25">
        <f t="shared" si="17"/>
        <v>16</v>
      </c>
      <c r="D38" s="25">
        <f t="shared" si="17"/>
        <v>17</v>
      </c>
      <c r="E38" s="25">
        <f t="shared" si="17"/>
        <v>18</v>
      </c>
      <c r="F38" s="25">
        <f t="shared" si="17"/>
        <v>19</v>
      </c>
      <c r="G38" s="25">
        <f t="shared" si="17"/>
        <v>20</v>
      </c>
      <c r="H38" s="55"/>
      <c r="I38" s="55"/>
      <c r="J38" s="25">
        <f>+P36+1</f>
        <v>12</v>
      </c>
      <c r="K38" s="25">
        <f t="shared" ref="K38:P38" si="18">+J38+1</f>
        <v>13</v>
      </c>
      <c r="L38" s="25">
        <f t="shared" si="18"/>
        <v>14</v>
      </c>
      <c r="M38" s="25">
        <f t="shared" si="18"/>
        <v>15</v>
      </c>
      <c r="N38" s="25">
        <f t="shared" si="18"/>
        <v>16</v>
      </c>
      <c r="O38" s="25">
        <f t="shared" si="18"/>
        <v>17</v>
      </c>
      <c r="P38" s="25">
        <f t="shared" si="18"/>
        <v>18</v>
      </c>
      <c r="Q38" s="55"/>
      <c r="R38" s="55"/>
      <c r="S38" s="25">
        <f>+Y36+1</f>
        <v>9</v>
      </c>
      <c r="T38" s="25">
        <f t="shared" ref="T38:Y38" si="19">+S38+1</f>
        <v>10</v>
      </c>
      <c r="U38" s="25">
        <f t="shared" si="19"/>
        <v>11</v>
      </c>
      <c r="V38" s="25">
        <f t="shared" si="19"/>
        <v>12</v>
      </c>
      <c r="W38" s="25">
        <f t="shared" si="19"/>
        <v>13</v>
      </c>
      <c r="X38" s="25">
        <f t="shared" si="19"/>
        <v>14</v>
      </c>
      <c r="Y38" s="25">
        <f t="shared" si="19"/>
        <v>15</v>
      </c>
    </row>
    <row r="39" spans="1:25" s="2" customFormat="1" ht="10.5" customHeight="1" x14ac:dyDescent="0.2">
      <c r="A39" s="58"/>
      <c r="B39" s="58"/>
      <c r="C39" s="58"/>
      <c r="D39" s="58"/>
      <c r="E39" s="30"/>
      <c r="F39" s="30"/>
      <c r="G39" s="58"/>
      <c r="H39" s="55"/>
      <c r="I39" s="55"/>
      <c r="J39" s="58"/>
      <c r="K39" s="58"/>
      <c r="L39" s="58"/>
      <c r="M39" s="58"/>
      <c r="N39" s="58"/>
      <c r="O39" s="58"/>
      <c r="P39" s="58"/>
      <c r="Q39" s="55"/>
      <c r="R39" s="55"/>
      <c r="S39" s="58"/>
      <c r="T39" s="58"/>
      <c r="U39" s="58"/>
      <c r="V39" s="58"/>
      <c r="W39" s="58"/>
      <c r="X39" s="58"/>
      <c r="Y39" s="58"/>
    </row>
    <row r="40" spans="1:25" s="2" customFormat="1" ht="10.5" customHeight="1" x14ac:dyDescent="0.2">
      <c r="A40" s="25">
        <f>+G38+1</f>
        <v>21</v>
      </c>
      <c r="B40" s="25">
        <f t="shared" ref="B40:G40" si="20">+A40+1</f>
        <v>22</v>
      </c>
      <c r="C40" s="25">
        <f t="shared" si="20"/>
        <v>23</v>
      </c>
      <c r="D40" s="25">
        <f t="shared" si="20"/>
        <v>24</v>
      </c>
      <c r="E40" s="25">
        <f t="shared" si="20"/>
        <v>25</v>
      </c>
      <c r="F40" s="25">
        <f t="shared" si="20"/>
        <v>26</v>
      </c>
      <c r="G40" s="25">
        <f t="shared" si="20"/>
        <v>27</v>
      </c>
      <c r="H40" s="55"/>
      <c r="I40" s="55"/>
      <c r="J40" s="25">
        <f>+P38+1</f>
        <v>19</v>
      </c>
      <c r="K40" s="25">
        <f t="shared" ref="K40:P40" si="21">+J40+1</f>
        <v>20</v>
      </c>
      <c r="L40" s="25">
        <f t="shared" si="21"/>
        <v>21</v>
      </c>
      <c r="M40" s="25">
        <f t="shared" si="21"/>
        <v>22</v>
      </c>
      <c r="N40" s="25">
        <f t="shared" si="21"/>
        <v>23</v>
      </c>
      <c r="O40" s="25">
        <f t="shared" si="21"/>
        <v>24</v>
      </c>
      <c r="P40" s="25">
        <f t="shared" si="21"/>
        <v>25</v>
      </c>
      <c r="Q40" s="55"/>
      <c r="R40" s="55"/>
      <c r="S40" s="25">
        <f>+Y38+1</f>
        <v>16</v>
      </c>
      <c r="T40" s="25">
        <f t="shared" ref="T40:Y40" si="22">+S40+1</f>
        <v>17</v>
      </c>
      <c r="U40" s="25">
        <f t="shared" si="22"/>
        <v>18</v>
      </c>
      <c r="V40" s="25">
        <f t="shared" si="22"/>
        <v>19</v>
      </c>
      <c r="W40" s="25">
        <f t="shared" si="22"/>
        <v>20</v>
      </c>
      <c r="X40" s="25">
        <f t="shared" si="22"/>
        <v>21</v>
      </c>
      <c r="Y40" s="25">
        <f t="shared" si="22"/>
        <v>22</v>
      </c>
    </row>
    <row r="41" spans="1:25" s="2" customFormat="1" ht="10.5" customHeight="1" x14ac:dyDescent="0.2">
      <c r="A41" s="58"/>
      <c r="B41" s="58"/>
      <c r="C41" s="58"/>
      <c r="D41" s="58"/>
      <c r="E41" s="58"/>
      <c r="F41" s="58"/>
      <c r="G41" s="58"/>
      <c r="H41" s="55"/>
      <c r="I41" s="55"/>
      <c r="J41" s="58"/>
      <c r="K41" s="58"/>
      <c r="L41" s="58"/>
      <c r="M41" s="58"/>
      <c r="N41" s="58"/>
      <c r="O41" s="58"/>
      <c r="P41" s="58"/>
      <c r="Q41" s="55"/>
      <c r="R41" s="55"/>
      <c r="S41" s="58"/>
      <c r="T41" s="30"/>
      <c r="U41" s="58"/>
      <c r="V41" s="34" t="s">
        <v>23</v>
      </c>
      <c r="W41" s="58"/>
      <c r="X41" s="58"/>
      <c r="Y41" s="58"/>
    </row>
    <row r="42" spans="1:25" s="2" customFormat="1" ht="10.5" customHeight="1" x14ac:dyDescent="0.2">
      <c r="A42" s="25">
        <f>+G40+1</f>
        <v>28</v>
      </c>
      <c r="B42" s="25">
        <f t="shared" ref="B42:C42" si="23">+A42+1</f>
        <v>29</v>
      </c>
      <c r="C42" s="25">
        <f t="shared" si="23"/>
        <v>30</v>
      </c>
      <c r="D42" s="57"/>
      <c r="E42" s="57"/>
      <c r="F42" s="57"/>
      <c r="G42" s="57"/>
      <c r="H42" s="55"/>
      <c r="I42" s="55"/>
      <c r="J42" s="25">
        <f>+P40+1</f>
        <v>26</v>
      </c>
      <c r="K42" s="25">
        <f t="shared" ref="K42:O42" si="24">+J42+1</f>
        <v>27</v>
      </c>
      <c r="L42" s="25">
        <f t="shared" si="24"/>
        <v>28</v>
      </c>
      <c r="M42" s="25">
        <f t="shared" si="24"/>
        <v>29</v>
      </c>
      <c r="N42" s="25">
        <f t="shared" si="24"/>
        <v>30</v>
      </c>
      <c r="O42" s="25">
        <f t="shared" si="24"/>
        <v>31</v>
      </c>
      <c r="P42" s="57"/>
      <c r="Q42" s="55"/>
      <c r="R42" s="55"/>
      <c r="S42" s="25">
        <f>+Y40+1</f>
        <v>23</v>
      </c>
      <c r="T42" s="25">
        <f t="shared" ref="T42:Y42" si="25">+S42+1</f>
        <v>24</v>
      </c>
      <c r="U42" s="25">
        <f t="shared" si="25"/>
        <v>25</v>
      </c>
      <c r="V42" s="25">
        <f t="shared" si="25"/>
        <v>26</v>
      </c>
      <c r="W42" s="25">
        <f t="shared" si="25"/>
        <v>27</v>
      </c>
      <c r="X42" s="25">
        <f t="shared" si="25"/>
        <v>28</v>
      </c>
      <c r="Y42" s="25">
        <f t="shared" si="25"/>
        <v>29</v>
      </c>
    </row>
    <row r="43" spans="1:25" s="2" customFormat="1" ht="10.5" customHeight="1" x14ac:dyDescent="0.2">
      <c r="A43" s="59"/>
      <c r="B43" s="58"/>
      <c r="C43" s="58"/>
      <c r="D43" s="58"/>
      <c r="E43" s="58"/>
      <c r="F43" s="58"/>
      <c r="G43" s="58"/>
      <c r="H43" s="55"/>
      <c r="I43" s="55"/>
      <c r="J43" s="59"/>
      <c r="K43" s="34" t="s">
        <v>23</v>
      </c>
      <c r="L43" s="58"/>
      <c r="M43" s="58"/>
      <c r="N43" s="58"/>
      <c r="O43" s="58"/>
      <c r="P43" s="58"/>
      <c r="Q43" s="55"/>
      <c r="R43" s="55"/>
      <c r="S43" s="58"/>
      <c r="T43" s="58"/>
      <c r="U43" s="58"/>
      <c r="V43" s="58"/>
      <c r="W43" s="58"/>
      <c r="X43" s="58"/>
      <c r="Y43" s="58"/>
    </row>
    <row r="44" spans="1:25" s="2" customFormat="1" ht="10.5" customHeight="1" x14ac:dyDescent="0.2">
      <c r="A44" s="57"/>
      <c r="B44" s="57"/>
      <c r="C44" s="57"/>
      <c r="D44" s="57"/>
      <c r="E44" s="57"/>
      <c r="F44" s="57"/>
      <c r="G44" s="57"/>
      <c r="H44" s="55"/>
      <c r="I44" s="55"/>
      <c r="J44" s="57"/>
      <c r="K44" s="57"/>
      <c r="L44" s="57"/>
      <c r="M44" s="57"/>
      <c r="N44" s="57"/>
      <c r="O44" s="57"/>
      <c r="P44" s="57"/>
      <c r="Q44" s="55"/>
      <c r="R44" s="55"/>
      <c r="S44" s="25">
        <f>+Y42+1</f>
        <v>30</v>
      </c>
      <c r="T44" s="57"/>
      <c r="U44" s="57"/>
      <c r="V44" s="57"/>
      <c r="W44" s="57"/>
      <c r="X44" s="57"/>
      <c r="Y44" s="57"/>
    </row>
    <row r="45" spans="1:25" s="2" customFormat="1" ht="10.5" customHeight="1" x14ac:dyDescent="0.2">
      <c r="A45" s="58"/>
      <c r="B45" s="58"/>
      <c r="C45" s="58"/>
      <c r="D45" s="58"/>
      <c r="E45" s="58"/>
      <c r="F45" s="58"/>
      <c r="G45" s="58"/>
      <c r="H45" s="55"/>
      <c r="I45" s="55"/>
      <c r="J45" s="58"/>
      <c r="K45" s="58"/>
      <c r="L45" s="58"/>
      <c r="M45" s="58"/>
      <c r="N45" s="58"/>
      <c r="O45" s="58"/>
      <c r="P45" s="58"/>
      <c r="Q45" s="55"/>
      <c r="R45" s="55"/>
      <c r="S45" s="58"/>
      <c r="T45" s="58"/>
      <c r="U45" s="58"/>
      <c r="V45" s="58"/>
      <c r="W45" s="58"/>
      <c r="X45" s="58"/>
      <c r="Y45" s="58"/>
    </row>
    <row r="46" spans="1:25" s="2" customFormat="1" ht="10.5" customHeight="1" x14ac:dyDescent="0.2">
      <c r="A46" s="91"/>
      <c r="B46" s="91"/>
      <c r="C46" s="91"/>
      <c r="D46" s="91"/>
      <c r="E46" s="91"/>
      <c r="F46" s="91"/>
      <c r="G46" s="91"/>
      <c r="H46" s="55"/>
      <c r="I46" s="55"/>
      <c r="J46" s="91"/>
      <c r="K46" s="91"/>
      <c r="L46" s="91"/>
      <c r="M46" s="91"/>
      <c r="N46" s="91"/>
      <c r="O46" s="91"/>
      <c r="P46" s="91"/>
      <c r="Q46" s="55"/>
      <c r="R46" s="55"/>
      <c r="S46" s="91"/>
      <c r="T46" s="91"/>
      <c r="U46" s="91"/>
      <c r="V46" s="91"/>
      <c r="W46" s="91"/>
      <c r="X46" s="91"/>
      <c r="Y46" s="91"/>
    </row>
    <row r="47" spans="1:25" s="2" customFormat="1" ht="5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2" customFormat="1" ht="10.5" customHeight="1" x14ac:dyDescent="0.2">
      <c r="A48" s="92" t="s">
        <v>12</v>
      </c>
      <c r="B48" s="93"/>
      <c r="C48" s="93"/>
      <c r="D48" s="93"/>
      <c r="E48" s="93"/>
      <c r="F48" s="93"/>
      <c r="G48" s="94"/>
      <c r="H48" s="55"/>
      <c r="I48" s="55"/>
      <c r="J48" s="92" t="s">
        <v>13</v>
      </c>
      <c r="K48" s="93"/>
      <c r="L48" s="93"/>
      <c r="M48" s="93"/>
      <c r="N48" s="93"/>
      <c r="O48" s="93"/>
      <c r="P48" s="94"/>
      <c r="Q48" s="55"/>
      <c r="R48" s="55"/>
      <c r="S48" s="92" t="s">
        <v>83</v>
      </c>
      <c r="T48" s="93"/>
      <c r="U48" s="93"/>
      <c r="V48" s="93"/>
      <c r="W48" s="93"/>
      <c r="X48" s="93"/>
      <c r="Y48" s="94"/>
    </row>
    <row r="49" spans="1:25" s="2" customFormat="1" ht="6" customHeight="1" x14ac:dyDescent="0.2">
      <c r="A49" s="95"/>
      <c r="B49" s="96"/>
      <c r="C49" s="96"/>
      <c r="D49" s="96"/>
      <c r="E49" s="96"/>
      <c r="F49" s="96"/>
      <c r="G49" s="97"/>
      <c r="H49" s="55"/>
      <c r="I49" s="55"/>
      <c r="J49" s="95"/>
      <c r="K49" s="96"/>
      <c r="L49" s="96"/>
      <c r="M49" s="96"/>
      <c r="N49" s="96"/>
      <c r="O49" s="96"/>
      <c r="P49" s="97"/>
      <c r="Q49" s="55"/>
      <c r="R49" s="55"/>
      <c r="S49" s="95"/>
      <c r="T49" s="96"/>
      <c r="U49" s="96"/>
      <c r="V49" s="96"/>
      <c r="W49" s="96"/>
      <c r="X49" s="96"/>
      <c r="Y49" s="97"/>
    </row>
    <row r="50" spans="1:25" s="2" customFormat="1" ht="10.5" customHeight="1" x14ac:dyDescent="0.2">
      <c r="A50" s="89" t="s">
        <v>0</v>
      </c>
      <c r="B50" s="89" t="s">
        <v>1</v>
      </c>
      <c r="C50" s="89" t="s">
        <v>2</v>
      </c>
      <c r="D50" s="89" t="s">
        <v>3</v>
      </c>
      <c r="E50" s="89" t="s">
        <v>2</v>
      </c>
      <c r="F50" s="89" t="s">
        <v>4</v>
      </c>
      <c r="G50" s="89" t="s">
        <v>0</v>
      </c>
      <c r="H50" s="55"/>
      <c r="I50" s="55"/>
      <c r="J50" s="89" t="s">
        <v>0</v>
      </c>
      <c r="K50" s="89" t="s">
        <v>1</v>
      </c>
      <c r="L50" s="89" t="s">
        <v>2</v>
      </c>
      <c r="M50" s="89" t="s">
        <v>3</v>
      </c>
      <c r="N50" s="89" t="s">
        <v>2</v>
      </c>
      <c r="O50" s="89" t="s">
        <v>4</v>
      </c>
      <c r="P50" s="89" t="s">
        <v>0</v>
      </c>
      <c r="Q50" s="55"/>
      <c r="R50" s="55"/>
      <c r="S50" s="89" t="s">
        <v>0</v>
      </c>
      <c r="T50" s="89" t="s">
        <v>1</v>
      </c>
      <c r="U50" s="89" t="s">
        <v>2</v>
      </c>
      <c r="V50" s="89" t="s">
        <v>3</v>
      </c>
      <c r="W50" s="89" t="s">
        <v>2</v>
      </c>
      <c r="X50" s="89" t="s">
        <v>4</v>
      </c>
      <c r="Y50" s="89" t="s">
        <v>0</v>
      </c>
    </row>
    <row r="51" spans="1:25" s="2" customFormat="1" ht="10.5" customHeight="1" x14ac:dyDescent="0.2">
      <c r="A51" s="90"/>
      <c r="B51" s="90"/>
      <c r="C51" s="90"/>
      <c r="D51" s="90"/>
      <c r="E51" s="90"/>
      <c r="F51" s="90"/>
      <c r="G51" s="90"/>
      <c r="H51" s="55"/>
      <c r="I51" s="55"/>
      <c r="J51" s="90"/>
      <c r="K51" s="90"/>
      <c r="L51" s="90"/>
      <c r="M51" s="90"/>
      <c r="N51" s="90"/>
      <c r="O51" s="90"/>
      <c r="P51" s="90"/>
      <c r="Q51" s="55"/>
      <c r="R51" s="55"/>
      <c r="S51" s="90"/>
      <c r="T51" s="90"/>
      <c r="U51" s="90"/>
      <c r="V51" s="90"/>
      <c r="W51" s="90"/>
      <c r="X51" s="90"/>
      <c r="Y51" s="90"/>
    </row>
    <row r="52" spans="1:25" s="2" customFormat="1" ht="10.5" customHeight="1" x14ac:dyDescent="0.2">
      <c r="A52" s="57"/>
      <c r="B52" s="25">
        <v>1</v>
      </c>
      <c r="C52" s="25">
        <f>+B52+1</f>
        <v>2</v>
      </c>
      <c r="D52" s="25">
        <f t="shared" ref="D52:G52" si="26">+C52+1</f>
        <v>3</v>
      </c>
      <c r="E52" s="25">
        <f t="shared" si="26"/>
        <v>4</v>
      </c>
      <c r="F52" s="25">
        <f t="shared" si="26"/>
        <v>5</v>
      </c>
      <c r="G52" s="25">
        <f t="shared" si="26"/>
        <v>6</v>
      </c>
      <c r="H52" s="55"/>
      <c r="I52" s="55"/>
      <c r="J52" s="57"/>
      <c r="K52" s="57"/>
      <c r="L52" s="57"/>
      <c r="M52" s="57"/>
      <c r="N52" s="25">
        <v>1</v>
      </c>
      <c r="O52" s="25">
        <f t="shared" ref="O52:P52" si="27">+N52+1</f>
        <v>2</v>
      </c>
      <c r="P52" s="25">
        <f t="shared" si="27"/>
        <v>3</v>
      </c>
      <c r="Q52" s="55"/>
      <c r="R52" s="55"/>
      <c r="S52" s="25">
        <v>1</v>
      </c>
      <c r="T52" s="25">
        <f>+S52+1</f>
        <v>2</v>
      </c>
      <c r="U52" s="25">
        <f t="shared" ref="U52:Y52" si="28">+T52+1</f>
        <v>3</v>
      </c>
      <c r="V52" s="25">
        <f t="shared" si="28"/>
        <v>4</v>
      </c>
      <c r="W52" s="25">
        <f t="shared" si="28"/>
        <v>5</v>
      </c>
      <c r="X52" s="25">
        <f t="shared" si="28"/>
        <v>6</v>
      </c>
      <c r="Y52" s="25">
        <f t="shared" si="28"/>
        <v>7</v>
      </c>
    </row>
    <row r="53" spans="1:25" s="2" customFormat="1" ht="10.5" customHeight="1" x14ac:dyDescent="0.2">
      <c r="A53" s="58"/>
      <c r="B53" s="58"/>
      <c r="C53" s="58"/>
      <c r="D53" s="58"/>
      <c r="E53" s="34" t="s">
        <v>23</v>
      </c>
      <c r="G53" s="58"/>
      <c r="H53" s="55"/>
      <c r="I53" s="55"/>
      <c r="J53" s="58"/>
      <c r="K53" s="58"/>
      <c r="L53" s="58"/>
      <c r="M53" s="58"/>
      <c r="N53" s="58"/>
      <c r="O53" s="58"/>
      <c r="P53" s="59"/>
      <c r="Q53" s="55"/>
      <c r="R53" s="55"/>
      <c r="S53" s="58"/>
      <c r="T53" s="34" t="s">
        <v>23</v>
      </c>
      <c r="U53" s="58"/>
      <c r="V53" s="58"/>
      <c r="W53" s="58"/>
      <c r="X53" s="58"/>
      <c r="Y53" s="58"/>
    </row>
    <row r="54" spans="1:25" s="2" customFormat="1" ht="10.5" customHeight="1" x14ac:dyDescent="0.2">
      <c r="A54" s="25">
        <f>+G52+1</f>
        <v>7</v>
      </c>
      <c r="B54" s="25">
        <f t="shared" ref="B54:G54" si="29">+A54+1</f>
        <v>8</v>
      </c>
      <c r="C54" s="25">
        <f t="shared" si="29"/>
        <v>9</v>
      </c>
      <c r="D54" s="25">
        <f t="shared" si="29"/>
        <v>10</v>
      </c>
      <c r="E54" s="25">
        <f t="shared" si="29"/>
        <v>11</v>
      </c>
      <c r="F54" s="25">
        <f t="shared" si="29"/>
        <v>12</v>
      </c>
      <c r="G54" s="25">
        <f t="shared" si="29"/>
        <v>13</v>
      </c>
      <c r="H54" s="55"/>
      <c r="I54" s="55"/>
      <c r="J54" s="25">
        <f>+P52+1</f>
        <v>4</v>
      </c>
      <c r="K54" s="25">
        <f t="shared" ref="K54:P54" si="30">+J54+1</f>
        <v>5</v>
      </c>
      <c r="L54" s="25">
        <f t="shared" si="30"/>
        <v>6</v>
      </c>
      <c r="M54" s="25">
        <f t="shared" si="30"/>
        <v>7</v>
      </c>
      <c r="N54" s="25">
        <f t="shared" si="30"/>
        <v>8</v>
      </c>
      <c r="O54" s="25">
        <f t="shared" si="30"/>
        <v>9</v>
      </c>
      <c r="P54" s="25">
        <f t="shared" si="30"/>
        <v>10</v>
      </c>
      <c r="Q54" s="55"/>
      <c r="R54" s="55"/>
      <c r="S54" s="25">
        <f>+Y52+1</f>
        <v>8</v>
      </c>
      <c r="T54" s="25">
        <f t="shared" ref="T54:Y54" si="31">+S54+1</f>
        <v>9</v>
      </c>
      <c r="U54" s="25">
        <f t="shared" si="31"/>
        <v>10</v>
      </c>
      <c r="V54" s="25">
        <f t="shared" si="31"/>
        <v>11</v>
      </c>
      <c r="W54" s="25">
        <f t="shared" si="31"/>
        <v>12</v>
      </c>
      <c r="X54" s="25">
        <f t="shared" si="31"/>
        <v>13</v>
      </c>
      <c r="Y54" s="25">
        <f t="shared" si="31"/>
        <v>14</v>
      </c>
    </row>
    <row r="55" spans="1:25" s="2" customFormat="1" ht="10.5" customHeight="1" x14ac:dyDescent="0.2">
      <c r="A55" s="58"/>
      <c r="B55" s="58"/>
      <c r="C55" s="30"/>
      <c r="D55" s="58"/>
      <c r="E55" s="58"/>
      <c r="F55" s="58"/>
      <c r="G55" s="58"/>
      <c r="H55" s="55"/>
      <c r="I55" s="55"/>
      <c r="J55" s="58"/>
      <c r="K55" s="58"/>
      <c r="L55" s="58"/>
      <c r="M55" s="58"/>
      <c r="N55" s="58"/>
      <c r="O55" s="58"/>
      <c r="P55" s="58"/>
      <c r="Q55" s="55"/>
      <c r="R55" s="55"/>
      <c r="S55" s="58"/>
      <c r="T55" s="30"/>
      <c r="U55" s="58"/>
      <c r="V55" s="58"/>
      <c r="W55" s="58"/>
      <c r="X55" s="58"/>
      <c r="Y55" s="58"/>
    </row>
    <row r="56" spans="1:25" s="2" customFormat="1" ht="10.5" customHeight="1" x14ac:dyDescent="0.2">
      <c r="A56" s="25">
        <f>+G54+1</f>
        <v>14</v>
      </c>
      <c r="B56" s="25">
        <f t="shared" ref="B56:G56" si="32">+A56+1</f>
        <v>15</v>
      </c>
      <c r="C56" s="25">
        <f t="shared" si="32"/>
        <v>16</v>
      </c>
      <c r="D56" s="25">
        <f t="shared" si="32"/>
        <v>17</v>
      </c>
      <c r="E56" s="25">
        <f t="shared" si="32"/>
        <v>18</v>
      </c>
      <c r="F56" s="25">
        <f t="shared" si="32"/>
        <v>19</v>
      </c>
      <c r="G56" s="25">
        <f t="shared" si="32"/>
        <v>20</v>
      </c>
      <c r="H56" s="55"/>
      <c r="I56" s="55"/>
      <c r="J56" s="25">
        <f>+P54+1</f>
        <v>11</v>
      </c>
      <c r="K56" s="25">
        <f t="shared" ref="K56:P56" si="33">+J56+1</f>
        <v>12</v>
      </c>
      <c r="L56" s="25">
        <f t="shared" si="33"/>
        <v>13</v>
      </c>
      <c r="M56" s="25">
        <f t="shared" si="33"/>
        <v>14</v>
      </c>
      <c r="N56" s="25">
        <f t="shared" si="33"/>
        <v>15</v>
      </c>
      <c r="O56" s="25">
        <f t="shared" si="33"/>
        <v>16</v>
      </c>
      <c r="P56" s="25">
        <f t="shared" si="33"/>
        <v>17</v>
      </c>
      <c r="Q56" s="55"/>
      <c r="R56" s="55"/>
      <c r="S56" s="25">
        <f>+Y54+1</f>
        <v>15</v>
      </c>
      <c r="T56" s="25">
        <f t="shared" ref="T56:Y56" si="34">+S56+1</f>
        <v>16</v>
      </c>
      <c r="U56" s="25">
        <f t="shared" si="34"/>
        <v>17</v>
      </c>
      <c r="V56" s="25">
        <f t="shared" si="34"/>
        <v>18</v>
      </c>
      <c r="W56" s="25">
        <f t="shared" si="34"/>
        <v>19</v>
      </c>
      <c r="X56" s="25">
        <f t="shared" si="34"/>
        <v>20</v>
      </c>
      <c r="Y56" s="25">
        <f t="shared" si="34"/>
        <v>21</v>
      </c>
    </row>
    <row r="57" spans="1:25" s="2" customFormat="1" ht="10.5" customHeight="1" x14ac:dyDescent="0.2">
      <c r="A57" s="58"/>
      <c r="B57" s="58"/>
      <c r="C57" s="58"/>
      <c r="D57" s="58"/>
      <c r="E57" s="58"/>
      <c r="F57" s="58"/>
      <c r="G57" s="58"/>
      <c r="H57" s="55"/>
      <c r="I57" s="55"/>
      <c r="J57" s="58"/>
      <c r="K57" s="58"/>
      <c r="L57" s="30"/>
      <c r="M57" s="58"/>
      <c r="N57" s="34" t="s">
        <v>23</v>
      </c>
      <c r="O57" s="58"/>
      <c r="P57" s="58"/>
      <c r="Q57" s="55"/>
      <c r="R57" s="55"/>
      <c r="S57" s="58"/>
      <c r="T57" s="58"/>
      <c r="U57" s="58"/>
      <c r="V57" s="58"/>
      <c r="W57" s="58"/>
      <c r="X57" s="58"/>
      <c r="Y57" s="58"/>
    </row>
    <row r="58" spans="1:25" s="2" customFormat="1" ht="10.5" customHeight="1" x14ac:dyDescent="0.2">
      <c r="A58" s="25">
        <f>+G56+1</f>
        <v>21</v>
      </c>
      <c r="B58" s="25">
        <f t="shared" ref="B58:G58" si="35">+A58+1</f>
        <v>22</v>
      </c>
      <c r="C58" s="25">
        <f t="shared" si="35"/>
        <v>23</v>
      </c>
      <c r="D58" s="25">
        <f t="shared" si="35"/>
        <v>24</v>
      </c>
      <c r="E58" s="25">
        <f t="shared" si="35"/>
        <v>25</v>
      </c>
      <c r="F58" s="25">
        <f t="shared" si="35"/>
        <v>26</v>
      </c>
      <c r="G58" s="25">
        <f t="shared" si="35"/>
        <v>27</v>
      </c>
      <c r="H58" s="55"/>
      <c r="I58" s="55"/>
      <c r="J58" s="25">
        <f>+P56+1</f>
        <v>18</v>
      </c>
      <c r="K58" s="25">
        <f t="shared" ref="K58:P58" si="36">+J58+1</f>
        <v>19</v>
      </c>
      <c r="L58" s="25">
        <f t="shared" si="36"/>
        <v>20</v>
      </c>
      <c r="M58" s="25">
        <f t="shared" si="36"/>
        <v>21</v>
      </c>
      <c r="N58" s="25">
        <f t="shared" si="36"/>
        <v>22</v>
      </c>
      <c r="O58" s="25">
        <f t="shared" si="36"/>
        <v>23</v>
      </c>
      <c r="P58" s="25">
        <f t="shared" si="36"/>
        <v>24</v>
      </c>
      <c r="Q58" s="55"/>
      <c r="R58" s="55"/>
      <c r="S58" s="25">
        <f>+Y56+1</f>
        <v>22</v>
      </c>
      <c r="T58" s="25">
        <f t="shared" ref="T58:Y58" si="37">+S58+1</f>
        <v>23</v>
      </c>
      <c r="U58" s="25">
        <f t="shared" si="37"/>
        <v>24</v>
      </c>
      <c r="V58" s="25">
        <f t="shared" si="37"/>
        <v>25</v>
      </c>
      <c r="W58" s="25">
        <f t="shared" si="37"/>
        <v>26</v>
      </c>
      <c r="X58" s="25">
        <f t="shared" si="37"/>
        <v>27</v>
      </c>
      <c r="Y58" s="25">
        <f t="shared" si="37"/>
        <v>28</v>
      </c>
    </row>
    <row r="59" spans="1:25" s="2" customFormat="1" ht="10.5" customHeight="1" x14ac:dyDescent="0.2">
      <c r="A59" s="58"/>
      <c r="B59" s="58"/>
      <c r="C59" s="58"/>
      <c r="D59" s="58"/>
      <c r="E59" s="58"/>
      <c r="F59" s="58"/>
      <c r="G59" s="58"/>
      <c r="H59" s="55"/>
      <c r="I59" s="55"/>
      <c r="J59" s="58"/>
      <c r="K59" s="58"/>
      <c r="L59" s="58"/>
      <c r="M59" s="58"/>
      <c r="N59" s="58"/>
      <c r="O59" s="58"/>
      <c r="P59" s="58"/>
      <c r="Q59" s="55"/>
      <c r="R59" s="55"/>
      <c r="S59" s="58"/>
      <c r="T59" s="58"/>
      <c r="U59" s="58"/>
      <c r="V59" s="58"/>
      <c r="W59" s="58"/>
      <c r="X59" s="58"/>
      <c r="Y59" s="58"/>
    </row>
    <row r="60" spans="1:25" s="2" customFormat="1" ht="10.5" customHeight="1" x14ac:dyDescent="0.2">
      <c r="A60" s="25">
        <f>+G58+1</f>
        <v>28</v>
      </c>
      <c r="B60" s="25">
        <f t="shared" ref="B60:D60" si="38">+A60+1</f>
        <v>29</v>
      </c>
      <c r="C60" s="25">
        <f t="shared" si="38"/>
        <v>30</v>
      </c>
      <c r="D60" s="25">
        <f t="shared" si="38"/>
        <v>31</v>
      </c>
      <c r="E60" s="57"/>
      <c r="F60" s="57"/>
      <c r="G60" s="57"/>
      <c r="H60" s="55"/>
      <c r="I60" s="55"/>
      <c r="J60" s="25">
        <f>+P58+1</f>
        <v>25</v>
      </c>
      <c r="K60" s="25">
        <f>+J60+1</f>
        <v>26</v>
      </c>
      <c r="L60" s="25">
        <f>+K60+1</f>
        <v>27</v>
      </c>
      <c r="M60" s="25">
        <f>+L60+1</f>
        <v>28</v>
      </c>
      <c r="N60" s="25">
        <f>+M60+1</f>
        <v>29</v>
      </c>
      <c r="O60" s="25">
        <f t="shared" ref="O60:P60" si="39">+N60+1</f>
        <v>30</v>
      </c>
      <c r="P60" s="25">
        <f t="shared" si="39"/>
        <v>31</v>
      </c>
      <c r="Q60" s="55"/>
      <c r="R60" s="55"/>
      <c r="S60" s="25">
        <f>+Y58+1</f>
        <v>29</v>
      </c>
      <c r="T60" s="25">
        <f t="shared" ref="T60" si="40">+S60+1</f>
        <v>30</v>
      </c>
      <c r="U60" s="57"/>
      <c r="V60" s="57"/>
      <c r="W60" s="57"/>
      <c r="X60" s="57"/>
      <c r="Y60" s="57"/>
    </row>
    <row r="61" spans="1:25" s="2" customFormat="1" ht="10.5" customHeight="1" x14ac:dyDescent="0.2">
      <c r="A61" s="58"/>
      <c r="B61" s="58"/>
      <c r="C61" s="58"/>
      <c r="D61" s="58"/>
      <c r="E61" s="58"/>
      <c r="F61" s="58"/>
      <c r="G61" s="58"/>
      <c r="H61" s="55"/>
      <c r="I61" s="55"/>
      <c r="J61" s="58"/>
      <c r="K61" s="58"/>
      <c r="L61" s="58"/>
      <c r="M61" s="58"/>
      <c r="N61" s="58"/>
      <c r="O61" s="58"/>
      <c r="P61" s="58"/>
      <c r="Q61" s="55"/>
      <c r="R61" s="55"/>
      <c r="S61" s="58"/>
      <c r="T61" s="58"/>
      <c r="U61" s="58"/>
      <c r="V61" s="58"/>
      <c r="W61" s="58"/>
      <c r="X61" s="58"/>
      <c r="Y61" s="58"/>
    </row>
    <row r="62" spans="1:25" s="2" customFormat="1" ht="10.5" customHeight="1" x14ac:dyDescent="0.2">
      <c r="A62" s="57"/>
      <c r="B62" s="57"/>
      <c r="C62" s="57"/>
      <c r="D62" s="57"/>
      <c r="E62" s="57"/>
      <c r="F62" s="57"/>
      <c r="G62" s="57"/>
      <c r="H62" s="55"/>
      <c r="I62" s="55"/>
      <c r="J62" s="57"/>
      <c r="K62" s="57"/>
      <c r="L62" s="57"/>
      <c r="M62" s="57"/>
      <c r="N62" s="57"/>
      <c r="O62" s="57"/>
      <c r="P62" s="57"/>
      <c r="Q62" s="55"/>
      <c r="R62" s="55"/>
      <c r="S62" s="57"/>
      <c r="T62" s="57"/>
      <c r="U62" s="57"/>
      <c r="V62" s="57"/>
      <c r="W62" s="57"/>
      <c r="X62" s="57"/>
      <c r="Y62" s="57"/>
    </row>
    <row r="63" spans="1:25" s="2" customFormat="1" ht="10.5" customHeight="1" x14ac:dyDescent="0.2">
      <c r="A63" s="58"/>
      <c r="B63" s="58"/>
      <c r="C63" s="58"/>
      <c r="D63" s="58"/>
      <c r="E63" s="58"/>
      <c r="F63" s="58"/>
      <c r="G63" s="58"/>
      <c r="H63" s="55"/>
      <c r="I63" s="55"/>
      <c r="J63" s="58"/>
      <c r="K63" s="58"/>
      <c r="L63" s="58"/>
      <c r="M63" s="58"/>
      <c r="N63" s="58"/>
      <c r="O63" s="58"/>
      <c r="P63" s="58"/>
      <c r="Q63" s="55"/>
      <c r="R63" s="55"/>
      <c r="S63" s="58"/>
      <c r="T63" s="58"/>
      <c r="U63" s="58"/>
      <c r="V63" s="58"/>
      <c r="W63" s="58"/>
      <c r="X63" s="58"/>
      <c r="Y63" s="58"/>
    </row>
    <row r="64" spans="1:25" s="2" customFormat="1" ht="10.5" customHeight="1" x14ac:dyDescent="0.2">
      <c r="A64" s="91"/>
      <c r="B64" s="91"/>
      <c r="C64" s="91"/>
      <c r="D64" s="91"/>
      <c r="E64" s="91"/>
      <c r="F64" s="91"/>
      <c r="G64" s="91"/>
      <c r="H64" s="55"/>
      <c r="I64" s="55"/>
      <c r="J64" s="91"/>
      <c r="K64" s="91"/>
      <c r="L64" s="91"/>
      <c r="M64" s="91"/>
      <c r="N64" s="91"/>
      <c r="O64" s="91"/>
      <c r="P64" s="91"/>
      <c r="Q64" s="55"/>
      <c r="R64" s="55"/>
      <c r="S64" s="91"/>
      <c r="T64" s="91"/>
      <c r="U64" s="91"/>
      <c r="V64" s="91"/>
      <c r="W64" s="91"/>
      <c r="X64" s="91"/>
      <c r="Y64" s="91"/>
    </row>
    <row r="65" spans="1:25" s="2" customFormat="1" ht="5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2" customFormat="1" ht="10.5" customHeight="1" x14ac:dyDescent="0.2">
      <c r="A66" s="92" t="s">
        <v>14</v>
      </c>
      <c r="B66" s="93"/>
      <c r="C66" s="93"/>
      <c r="D66" s="93"/>
      <c r="E66" s="93"/>
      <c r="F66" s="93"/>
      <c r="G66" s="94"/>
      <c r="H66" s="55"/>
      <c r="I66" s="55"/>
      <c r="J66" s="92" t="s">
        <v>15</v>
      </c>
      <c r="K66" s="93"/>
      <c r="L66" s="93"/>
      <c r="M66" s="93"/>
      <c r="N66" s="93"/>
      <c r="O66" s="93"/>
      <c r="P66" s="94"/>
      <c r="Q66" s="55"/>
      <c r="R66" s="55"/>
      <c r="S66" s="92" t="s">
        <v>16</v>
      </c>
      <c r="T66" s="93"/>
      <c r="U66" s="93"/>
      <c r="V66" s="93"/>
      <c r="W66" s="93"/>
      <c r="X66" s="93"/>
      <c r="Y66" s="94"/>
    </row>
    <row r="67" spans="1:25" s="2" customFormat="1" ht="4.5" customHeight="1" x14ac:dyDescent="0.2">
      <c r="A67" s="95"/>
      <c r="B67" s="96"/>
      <c r="C67" s="96"/>
      <c r="D67" s="96"/>
      <c r="E67" s="96"/>
      <c r="F67" s="96"/>
      <c r="G67" s="97"/>
      <c r="H67" s="55"/>
      <c r="I67" s="55"/>
      <c r="J67" s="95"/>
      <c r="K67" s="96"/>
      <c r="L67" s="96"/>
      <c r="M67" s="96"/>
      <c r="N67" s="96"/>
      <c r="O67" s="96"/>
      <c r="P67" s="97"/>
      <c r="Q67" s="55"/>
      <c r="R67" s="55"/>
      <c r="S67" s="95"/>
      <c r="T67" s="96"/>
      <c r="U67" s="96"/>
      <c r="V67" s="96"/>
      <c r="W67" s="96"/>
      <c r="X67" s="96"/>
      <c r="Y67" s="97"/>
    </row>
    <row r="68" spans="1:25" s="2" customFormat="1" ht="10.5" customHeight="1" x14ac:dyDescent="0.2">
      <c r="A68" s="89" t="s">
        <v>0</v>
      </c>
      <c r="B68" s="89" t="s">
        <v>1</v>
      </c>
      <c r="C68" s="89" t="s">
        <v>2</v>
      </c>
      <c r="D68" s="89" t="s">
        <v>3</v>
      </c>
      <c r="E68" s="89" t="s">
        <v>2</v>
      </c>
      <c r="F68" s="89" t="s">
        <v>4</v>
      </c>
      <c r="G68" s="89" t="s">
        <v>0</v>
      </c>
      <c r="H68" s="55"/>
      <c r="I68" s="55"/>
      <c r="J68" s="89" t="s">
        <v>0</v>
      </c>
      <c r="K68" s="89" t="s">
        <v>1</v>
      </c>
      <c r="L68" s="89" t="s">
        <v>2</v>
      </c>
      <c r="M68" s="89" t="s">
        <v>3</v>
      </c>
      <c r="N68" s="89" t="s">
        <v>2</v>
      </c>
      <c r="O68" s="89" t="s">
        <v>4</v>
      </c>
      <c r="P68" s="89" t="s">
        <v>0</v>
      </c>
      <c r="Q68" s="55"/>
      <c r="R68" s="55"/>
      <c r="S68" s="89" t="s">
        <v>0</v>
      </c>
      <c r="T68" s="89" t="s">
        <v>1</v>
      </c>
      <c r="U68" s="89" t="s">
        <v>2</v>
      </c>
      <c r="V68" s="89" t="s">
        <v>3</v>
      </c>
      <c r="W68" s="89" t="s">
        <v>2</v>
      </c>
      <c r="X68" s="89" t="s">
        <v>4</v>
      </c>
      <c r="Y68" s="89" t="s">
        <v>0</v>
      </c>
    </row>
    <row r="69" spans="1:25" s="2" customFormat="1" ht="10.5" customHeight="1" x14ac:dyDescent="0.2">
      <c r="A69" s="90"/>
      <c r="B69" s="90"/>
      <c r="C69" s="90"/>
      <c r="D69" s="90"/>
      <c r="E69" s="90"/>
      <c r="F69" s="90"/>
      <c r="G69" s="90"/>
      <c r="H69" s="55"/>
      <c r="I69" s="55"/>
      <c r="J69" s="90"/>
      <c r="K69" s="90"/>
      <c r="L69" s="90"/>
      <c r="M69" s="90"/>
      <c r="N69" s="90"/>
      <c r="O69" s="90"/>
      <c r="P69" s="90"/>
      <c r="Q69" s="55"/>
      <c r="R69" s="55"/>
      <c r="S69" s="90"/>
      <c r="T69" s="90"/>
      <c r="U69" s="90"/>
      <c r="V69" s="90"/>
      <c r="W69" s="90"/>
      <c r="X69" s="90"/>
      <c r="Y69" s="90"/>
    </row>
    <row r="70" spans="1:25" s="2" customFormat="1" ht="10.5" customHeight="1" x14ac:dyDescent="0.2">
      <c r="A70" s="57"/>
      <c r="B70" s="57"/>
      <c r="C70" s="25">
        <v>1</v>
      </c>
      <c r="D70" s="25">
        <f t="shared" ref="D70:G70" si="41">+C70+1</f>
        <v>2</v>
      </c>
      <c r="E70" s="25">
        <f t="shared" si="41"/>
        <v>3</v>
      </c>
      <c r="F70" s="25">
        <f t="shared" si="41"/>
        <v>4</v>
      </c>
      <c r="G70" s="25">
        <f t="shared" si="41"/>
        <v>5</v>
      </c>
      <c r="H70" s="55"/>
      <c r="I70" s="55"/>
      <c r="J70" s="57"/>
      <c r="K70" s="57"/>
      <c r="L70" s="57"/>
      <c r="M70" s="57"/>
      <c r="N70" s="57"/>
      <c r="O70" s="25">
        <v>1</v>
      </c>
      <c r="P70" s="25">
        <f>+O70+1</f>
        <v>2</v>
      </c>
      <c r="Q70" s="55"/>
      <c r="R70" s="55"/>
      <c r="S70" s="25">
        <v>1</v>
      </c>
      <c r="T70" s="25">
        <f>+S70+1</f>
        <v>2</v>
      </c>
      <c r="U70" s="25">
        <f t="shared" ref="U70:X70" si="42">+T70+1</f>
        <v>3</v>
      </c>
      <c r="V70" s="25">
        <f t="shared" si="42"/>
        <v>4</v>
      </c>
      <c r="W70" s="25">
        <f t="shared" si="42"/>
        <v>5</v>
      </c>
      <c r="X70" s="25">
        <f t="shared" si="42"/>
        <v>6</v>
      </c>
      <c r="Y70" s="25">
        <f>+X70+1</f>
        <v>7</v>
      </c>
    </row>
    <row r="71" spans="1:25" s="2" customFormat="1" ht="10.5" customHeight="1" x14ac:dyDescent="0.2">
      <c r="A71" s="58"/>
      <c r="B71" s="58"/>
      <c r="C71" s="58"/>
      <c r="D71" s="58"/>
      <c r="E71" s="58"/>
      <c r="F71" s="58"/>
      <c r="G71" s="58"/>
      <c r="H71" s="55"/>
      <c r="I71" s="55"/>
      <c r="J71" s="58"/>
      <c r="K71" s="58"/>
      <c r="L71" s="58"/>
      <c r="M71" s="30"/>
      <c r="N71" s="58"/>
      <c r="O71" s="34" t="s">
        <v>23</v>
      </c>
      <c r="P71" s="58"/>
      <c r="Q71" s="55"/>
      <c r="R71" s="55"/>
      <c r="S71" s="58"/>
      <c r="T71" s="58"/>
      <c r="U71" s="58"/>
      <c r="V71" s="58"/>
      <c r="W71" s="58"/>
      <c r="X71" s="58"/>
      <c r="Y71" s="58"/>
    </row>
    <row r="72" spans="1:25" ht="10.5" customHeight="1" x14ac:dyDescent="0.2">
      <c r="A72" s="25">
        <f>+G70+1</f>
        <v>6</v>
      </c>
      <c r="B72" s="25">
        <f t="shared" ref="B72:G72" si="43">+A72+1</f>
        <v>7</v>
      </c>
      <c r="C72" s="25">
        <f t="shared" si="43"/>
        <v>8</v>
      </c>
      <c r="D72" s="25">
        <f t="shared" si="43"/>
        <v>9</v>
      </c>
      <c r="E72" s="25">
        <f t="shared" si="43"/>
        <v>10</v>
      </c>
      <c r="F72" s="25">
        <f t="shared" si="43"/>
        <v>11</v>
      </c>
      <c r="G72" s="25">
        <f t="shared" si="43"/>
        <v>12</v>
      </c>
      <c r="H72" s="55"/>
      <c r="I72" s="55"/>
      <c r="J72" s="25">
        <f>+P70+1</f>
        <v>3</v>
      </c>
      <c r="K72" s="25">
        <f t="shared" ref="K72:P72" si="44">+J72+1</f>
        <v>4</v>
      </c>
      <c r="L72" s="25">
        <f t="shared" si="44"/>
        <v>5</v>
      </c>
      <c r="M72" s="25">
        <f t="shared" si="44"/>
        <v>6</v>
      </c>
      <c r="N72" s="25">
        <f t="shared" si="44"/>
        <v>7</v>
      </c>
      <c r="O72" s="25">
        <f t="shared" si="44"/>
        <v>8</v>
      </c>
      <c r="P72" s="25">
        <f t="shared" si="44"/>
        <v>9</v>
      </c>
      <c r="Q72" s="55"/>
      <c r="R72" s="55"/>
      <c r="S72" s="25">
        <f>+Y70+1</f>
        <v>8</v>
      </c>
      <c r="T72" s="25">
        <f t="shared" ref="T72:Y72" si="45">+S72+1</f>
        <v>9</v>
      </c>
      <c r="U72" s="25">
        <f t="shared" si="45"/>
        <v>10</v>
      </c>
      <c r="V72" s="25">
        <f t="shared" si="45"/>
        <v>11</v>
      </c>
      <c r="W72" s="25">
        <f t="shared" si="45"/>
        <v>12</v>
      </c>
      <c r="X72" s="25">
        <f t="shared" si="45"/>
        <v>13</v>
      </c>
      <c r="Y72" s="25">
        <f t="shared" si="45"/>
        <v>14</v>
      </c>
    </row>
    <row r="73" spans="1:25" ht="10.5" customHeight="1" x14ac:dyDescent="0.2">
      <c r="A73" s="58"/>
      <c r="B73" s="30"/>
      <c r="C73" s="58"/>
      <c r="D73" s="58"/>
      <c r="E73" s="58"/>
      <c r="F73" s="58"/>
      <c r="G73" s="58"/>
      <c r="H73" s="3"/>
      <c r="I73" s="3"/>
      <c r="J73" s="58"/>
      <c r="K73" s="58"/>
      <c r="L73" s="58"/>
      <c r="M73" s="58"/>
      <c r="N73" s="58"/>
      <c r="O73" s="30"/>
      <c r="P73" s="58"/>
      <c r="Q73" s="3"/>
      <c r="R73" s="3"/>
      <c r="S73" s="58"/>
      <c r="T73" s="58"/>
      <c r="U73" s="58"/>
      <c r="V73" s="58"/>
      <c r="W73" s="58"/>
      <c r="X73" s="30"/>
      <c r="Y73" s="58"/>
    </row>
    <row r="74" spans="1:25" ht="10.5" customHeight="1" x14ac:dyDescent="0.2">
      <c r="A74" s="25">
        <f>+G72+1</f>
        <v>13</v>
      </c>
      <c r="B74" s="25">
        <f t="shared" ref="B74:G74" si="46">+A74+1</f>
        <v>14</v>
      </c>
      <c r="C74" s="25">
        <f t="shared" si="46"/>
        <v>15</v>
      </c>
      <c r="D74" s="25">
        <f t="shared" si="46"/>
        <v>16</v>
      </c>
      <c r="E74" s="25">
        <f t="shared" si="46"/>
        <v>17</v>
      </c>
      <c r="F74" s="25">
        <f t="shared" si="46"/>
        <v>18</v>
      </c>
      <c r="G74" s="25">
        <f t="shared" si="46"/>
        <v>19</v>
      </c>
      <c r="H74" s="55"/>
      <c r="I74" s="55"/>
      <c r="J74" s="25">
        <f>+P72+1</f>
        <v>10</v>
      </c>
      <c r="K74" s="25">
        <f t="shared" ref="K74:P74" si="47">+J74+1</f>
        <v>11</v>
      </c>
      <c r="L74" s="25">
        <f t="shared" si="47"/>
        <v>12</v>
      </c>
      <c r="M74" s="25">
        <f t="shared" si="47"/>
        <v>13</v>
      </c>
      <c r="N74" s="25">
        <f t="shared" si="47"/>
        <v>14</v>
      </c>
      <c r="O74" s="25">
        <f t="shared" si="47"/>
        <v>15</v>
      </c>
      <c r="P74" s="25">
        <f t="shared" si="47"/>
        <v>16</v>
      </c>
      <c r="Q74" s="55"/>
      <c r="R74" s="55"/>
      <c r="S74" s="25">
        <f>+Y72+1</f>
        <v>15</v>
      </c>
      <c r="T74" s="25">
        <f t="shared" ref="T74:Y74" si="48">+S74+1</f>
        <v>16</v>
      </c>
      <c r="U74" s="25">
        <f t="shared" si="48"/>
        <v>17</v>
      </c>
      <c r="V74" s="25">
        <f t="shared" si="48"/>
        <v>18</v>
      </c>
      <c r="W74" s="25">
        <f t="shared" si="48"/>
        <v>19</v>
      </c>
      <c r="X74" s="25">
        <f t="shared" si="48"/>
        <v>20</v>
      </c>
      <c r="Y74" s="25">
        <f t="shared" si="48"/>
        <v>21</v>
      </c>
    </row>
    <row r="75" spans="1:25" ht="10.5" customHeight="1" x14ac:dyDescent="0.2">
      <c r="A75" s="58"/>
      <c r="B75" s="34" t="s">
        <v>23</v>
      </c>
      <c r="C75" s="58"/>
      <c r="D75" s="58"/>
      <c r="E75" s="58"/>
      <c r="F75" s="58"/>
      <c r="G75" s="58"/>
      <c r="H75" s="3"/>
      <c r="I75" s="3"/>
      <c r="J75" s="58"/>
      <c r="K75" s="34" t="s">
        <v>23</v>
      </c>
      <c r="L75" s="58"/>
      <c r="M75" s="58"/>
      <c r="N75" s="58"/>
      <c r="O75" s="58"/>
      <c r="P75" s="58"/>
      <c r="Q75" s="3"/>
      <c r="R75" s="3"/>
      <c r="S75" s="58"/>
      <c r="T75" s="58"/>
      <c r="U75" s="58"/>
      <c r="V75" s="58"/>
      <c r="W75" s="58"/>
      <c r="X75" s="58"/>
      <c r="Y75" s="58"/>
    </row>
    <row r="76" spans="1:25" ht="10.5" customHeight="1" x14ac:dyDescent="0.2">
      <c r="A76" s="25">
        <f>+G74+1</f>
        <v>20</v>
      </c>
      <c r="B76" s="25">
        <f t="shared" ref="B76:G76" si="49">+A76+1</f>
        <v>21</v>
      </c>
      <c r="C76" s="25">
        <f t="shared" si="49"/>
        <v>22</v>
      </c>
      <c r="D76" s="25">
        <f t="shared" si="49"/>
        <v>23</v>
      </c>
      <c r="E76" s="25">
        <f t="shared" si="49"/>
        <v>24</v>
      </c>
      <c r="F76" s="25">
        <f t="shared" si="49"/>
        <v>25</v>
      </c>
      <c r="G76" s="25">
        <f t="shared" si="49"/>
        <v>26</v>
      </c>
      <c r="H76" s="55"/>
      <c r="I76" s="55"/>
      <c r="J76" s="25">
        <f>+P74+1</f>
        <v>17</v>
      </c>
      <c r="K76" s="25">
        <f t="shared" ref="K76:P76" si="50">+J76+1</f>
        <v>18</v>
      </c>
      <c r="L76" s="25">
        <f t="shared" si="50"/>
        <v>19</v>
      </c>
      <c r="M76" s="25">
        <f t="shared" si="50"/>
        <v>20</v>
      </c>
      <c r="N76" s="25">
        <f t="shared" si="50"/>
        <v>21</v>
      </c>
      <c r="O76" s="25">
        <f t="shared" si="50"/>
        <v>22</v>
      </c>
      <c r="P76" s="25">
        <f t="shared" si="50"/>
        <v>23</v>
      </c>
      <c r="Q76" s="55"/>
      <c r="R76" s="55"/>
      <c r="S76" s="25">
        <f>+Y74+1</f>
        <v>22</v>
      </c>
      <c r="T76" s="25">
        <f t="shared" ref="T76:Y76" si="51">+S76+1</f>
        <v>23</v>
      </c>
      <c r="U76" s="25">
        <f t="shared" si="51"/>
        <v>24</v>
      </c>
      <c r="V76" s="25">
        <f t="shared" si="51"/>
        <v>25</v>
      </c>
      <c r="W76" s="25">
        <f t="shared" si="51"/>
        <v>26</v>
      </c>
      <c r="X76" s="25">
        <f t="shared" si="51"/>
        <v>27</v>
      </c>
      <c r="Y76" s="25">
        <f t="shared" si="51"/>
        <v>28</v>
      </c>
    </row>
    <row r="77" spans="1:25" ht="10.5" customHeight="1" x14ac:dyDescent="0.2">
      <c r="A77" s="58"/>
      <c r="B77" s="58"/>
      <c r="C77" s="58"/>
      <c r="D77" s="58"/>
      <c r="E77" s="58"/>
      <c r="F77" s="58"/>
      <c r="G77" s="58"/>
      <c r="H77" s="3"/>
      <c r="I77" s="3"/>
      <c r="J77" s="58"/>
      <c r="K77" s="58"/>
      <c r="L77" s="58"/>
      <c r="M77" s="58"/>
      <c r="N77" s="30"/>
      <c r="O77" s="30"/>
      <c r="P77" s="58"/>
      <c r="Q77" s="3"/>
      <c r="R77" s="3"/>
      <c r="S77" s="58"/>
      <c r="T77" s="58"/>
      <c r="U77" s="34" t="s">
        <v>23</v>
      </c>
      <c r="V77" s="34" t="s">
        <v>23</v>
      </c>
      <c r="X77" s="58"/>
      <c r="Y77" s="58"/>
    </row>
    <row r="78" spans="1:25" ht="10.5" customHeight="1" x14ac:dyDescent="0.2">
      <c r="A78" s="25">
        <f>+G76+1</f>
        <v>27</v>
      </c>
      <c r="B78" s="25">
        <f t="shared" ref="B78:E78" si="52">+A78+1</f>
        <v>28</v>
      </c>
      <c r="C78" s="25">
        <f t="shared" si="52"/>
        <v>29</v>
      </c>
      <c r="D78" s="25">
        <f t="shared" si="52"/>
        <v>30</v>
      </c>
      <c r="E78" s="25">
        <f t="shared" si="52"/>
        <v>31</v>
      </c>
      <c r="F78" s="57"/>
      <c r="G78" s="57"/>
      <c r="H78" s="55"/>
      <c r="I78" s="55"/>
      <c r="J78" s="25">
        <f>+P76+1</f>
        <v>24</v>
      </c>
      <c r="K78" s="25">
        <f>+J78+1</f>
        <v>25</v>
      </c>
      <c r="L78" s="25">
        <f>+K78+1</f>
        <v>26</v>
      </c>
      <c r="M78" s="25">
        <f>+L78+1</f>
        <v>27</v>
      </c>
      <c r="N78" s="25">
        <f>+M78+1</f>
        <v>28</v>
      </c>
      <c r="O78" s="25">
        <f t="shared" ref="O78:P78" si="53">+N78+1</f>
        <v>29</v>
      </c>
      <c r="P78" s="25">
        <f t="shared" si="53"/>
        <v>30</v>
      </c>
      <c r="Q78" s="55"/>
      <c r="R78" s="55"/>
      <c r="S78" s="25">
        <f>+Y76+1</f>
        <v>29</v>
      </c>
      <c r="T78" s="25">
        <f t="shared" ref="T78:U78" si="54">+S78+1</f>
        <v>30</v>
      </c>
      <c r="U78" s="25">
        <f t="shared" si="54"/>
        <v>31</v>
      </c>
      <c r="V78" s="57"/>
      <c r="W78" s="57"/>
      <c r="X78" s="57"/>
      <c r="Y78" s="57"/>
    </row>
    <row r="79" spans="1:25" ht="10.5" customHeight="1" x14ac:dyDescent="0.2">
      <c r="A79" s="58"/>
      <c r="B79" s="58"/>
      <c r="C79" s="58"/>
      <c r="D79" s="58"/>
      <c r="E79" s="58"/>
      <c r="F79" s="58"/>
      <c r="G79" s="58"/>
      <c r="H79" s="3"/>
      <c r="I79" s="3"/>
      <c r="J79" s="58"/>
      <c r="K79" s="58"/>
      <c r="L79" s="58"/>
      <c r="M79" s="58"/>
      <c r="N79" s="34" t="s">
        <v>23</v>
      </c>
      <c r="O79" s="34" t="s">
        <v>23</v>
      </c>
      <c r="P79" s="58"/>
      <c r="Q79" s="3"/>
      <c r="R79" s="3"/>
      <c r="S79" s="58"/>
      <c r="T79" s="30"/>
      <c r="U79" s="34" t="s">
        <v>23</v>
      </c>
      <c r="V79" s="58"/>
      <c r="W79" s="58"/>
      <c r="X79" s="58"/>
      <c r="Y79" s="58"/>
    </row>
    <row r="80" spans="1:25" ht="12" customHeight="1" x14ac:dyDescent="0.2">
      <c r="A80" s="57"/>
      <c r="B80" s="57"/>
      <c r="C80" s="57"/>
      <c r="D80" s="57"/>
      <c r="E80" s="57"/>
      <c r="F80" s="57"/>
      <c r="G80" s="57"/>
      <c r="H80" s="55"/>
      <c r="I80" s="55"/>
      <c r="J80" s="57"/>
      <c r="K80" s="57"/>
      <c r="L80" s="57"/>
      <c r="M80" s="57"/>
      <c r="N80" s="57"/>
      <c r="O80" s="57"/>
      <c r="P80" s="57"/>
      <c r="Q80" s="55"/>
      <c r="R80" s="55"/>
      <c r="S80" s="57"/>
      <c r="T80" s="57"/>
      <c r="U80" s="57"/>
      <c r="V80" s="57"/>
      <c r="W80" s="57"/>
      <c r="X80" s="57"/>
      <c r="Y80" s="57"/>
    </row>
    <row r="81" spans="1:25" ht="10.5" customHeight="1" x14ac:dyDescent="0.2">
      <c r="A81" s="58"/>
      <c r="B81" s="58"/>
      <c r="C81" s="58"/>
      <c r="D81" s="58"/>
      <c r="E81" s="58"/>
      <c r="F81" s="58"/>
      <c r="G81" s="58"/>
      <c r="H81" s="55"/>
      <c r="I81" s="55"/>
      <c r="J81" s="58"/>
      <c r="K81" s="58"/>
      <c r="L81" s="58"/>
      <c r="M81" s="58"/>
      <c r="N81" s="58"/>
      <c r="O81" s="58"/>
      <c r="P81" s="58"/>
      <c r="Q81" s="55"/>
      <c r="R81" s="55"/>
      <c r="S81" s="58"/>
      <c r="T81" s="58"/>
      <c r="U81" s="58"/>
      <c r="V81" s="58"/>
      <c r="W81" s="58"/>
      <c r="X81" s="58"/>
      <c r="Y81" s="58"/>
    </row>
    <row r="82" spans="1: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</sheetData>
  <mergeCells count="107">
    <mergeCell ref="D68:D69"/>
    <mergeCell ref="E68:E69"/>
    <mergeCell ref="F68:F69"/>
    <mergeCell ref="A64:G64"/>
    <mergeCell ref="J64:P64"/>
    <mergeCell ref="S64:Y64"/>
    <mergeCell ref="A66:G67"/>
    <mergeCell ref="J66:P67"/>
    <mergeCell ref="S66:Y67"/>
    <mergeCell ref="G68:G69"/>
    <mergeCell ref="J68:J69"/>
    <mergeCell ref="K68:K69"/>
    <mergeCell ref="L68:L69"/>
    <mergeCell ref="U68:U69"/>
    <mergeCell ref="V68:V69"/>
    <mergeCell ref="W68:W69"/>
    <mergeCell ref="X68:X69"/>
    <mergeCell ref="Y68:Y69"/>
    <mergeCell ref="M68:M69"/>
    <mergeCell ref="N68:N69"/>
    <mergeCell ref="O68:O69"/>
    <mergeCell ref="P68:P69"/>
    <mergeCell ref="S68:S69"/>
    <mergeCell ref="T68:T69"/>
    <mergeCell ref="A68:A69"/>
    <mergeCell ref="B68:B69"/>
    <mergeCell ref="C68:C69"/>
    <mergeCell ref="A48:G49"/>
    <mergeCell ref="J48:P49"/>
    <mergeCell ref="S48:Y49"/>
    <mergeCell ref="A50:A51"/>
    <mergeCell ref="B50:B51"/>
    <mergeCell ref="C50:C51"/>
    <mergeCell ref="D50:D51"/>
    <mergeCell ref="E50:E51"/>
    <mergeCell ref="F50:F51"/>
    <mergeCell ref="G50:G51"/>
    <mergeCell ref="X50:X51"/>
    <mergeCell ref="Y50:Y51"/>
    <mergeCell ref="P50:P51"/>
    <mergeCell ref="S50:S51"/>
    <mergeCell ref="T50:T51"/>
    <mergeCell ref="U50:U51"/>
    <mergeCell ref="V50:V51"/>
    <mergeCell ref="W50:W51"/>
    <mergeCell ref="J50:J51"/>
    <mergeCell ref="K50:K51"/>
    <mergeCell ref="L50:L51"/>
    <mergeCell ref="M50:M51"/>
    <mergeCell ref="N50:N51"/>
    <mergeCell ref="O50:O51"/>
    <mergeCell ref="A46:G46"/>
    <mergeCell ref="J46:P46"/>
    <mergeCell ref="S46:Y46"/>
    <mergeCell ref="O32:O33"/>
    <mergeCell ref="P32:P33"/>
    <mergeCell ref="S32:S33"/>
    <mergeCell ref="T32:T33"/>
    <mergeCell ref="U32:U33"/>
    <mergeCell ref="V32:V33"/>
    <mergeCell ref="G32:G33"/>
    <mergeCell ref="J32:J33"/>
    <mergeCell ref="K32:K33"/>
    <mergeCell ref="L32:L33"/>
    <mergeCell ref="M32:M33"/>
    <mergeCell ref="N32:N33"/>
    <mergeCell ref="A32:A33"/>
    <mergeCell ref="B32:B33"/>
    <mergeCell ref="C32:C33"/>
    <mergeCell ref="D32:D33"/>
    <mergeCell ref="E32:E33"/>
    <mergeCell ref="F32:F33"/>
    <mergeCell ref="A28:G28"/>
    <mergeCell ref="J28:P28"/>
    <mergeCell ref="S28:Y28"/>
    <mergeCell ref="A30:G31"/>
    <mergeCell ref="J30:P31"/>
    <mergeCell ref="S30:Y31"/>
    <mergeCell ref="M14:M15"/>
    <mergeCell ref="N14:N15"/>
    <mergeCell ref="W32:W33"/>
    <mergeCell ref="X32:X33"/>
    <mergeCell ref="Y32:Y33"/>
    <mergeCell ref="M1:Y1"/>
    <mergeCell ref="A12:G13"/>
    <mergeCell ref="J12:P13"/>
    <mergeCell ref="S12:Y13"/>
    <mergeCell ref="A14:A15"/>
    <mergeCell ref="B14:B15"/>
    <mergeCell ref="C14:C15"/>
    <mergeCell ref="D14:D15"/>
    <mergeCell ref="W14:W15"/>
    <mergeCell ref="X14:X15"/>
    <mergeCell ref="Y14:Y15"/>
    <mergeCell ref="O14:O15"/>
    <mergeCell ref="P14:P15"/>
    <mergeCell ref="S14:S15"/>
    <mergeCell ref="T14:T15"/>
    <mergeCell ref="U14:U15"/>
    <mergeCell ref="V14:V15"/>
    <mergeCell ref="A1:K1"/>
    <mergeCell ref="G14:G15"/>
    <mergeCell ref="J14:J15"/>
    <mergeCell ref="K14:K15"/>
    <mergeCell ref="L14:L15"/>
    <mergeCell ref="E14:E15"/>
    <mergeCell ref="F14:F15"/>
  </mergeCells>
  <printOptions horizontalCentered="1"/>
  <pageMargins left="0.25" right="0.25" top="0.25" bottom="0.18" header="0.17" footer="0.17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269"/>
  <sheetViews>
    <sheetView showGridLines="0" zoomScaleNormal="100" workbookViewId="0">
      <selection activeCell="S48" sqref="S48:Y49"/>
    </sheetView>
  </sheetViews>
  <sheetFormatPr defaultColWidth="9.33203125" defaultRowHeight="12" x14ac:dyDescent="0.2"/>
  <cols>
    <col min="1" max="5" width="4.83203125" style="1" customWidth="1"/>
    <col min="6" max="6" width="6.5" style="1" bestFit="1" customWidth="1"/>
    <col min="7" max="25" width="4.83203125" style="1" customWidth="1"/>
    <col min="26" max="26" width="4.33203125" style="1" customWidth="1"/>
    <col min="27" max="35" width="3.83203125" style="1" customWidth="1"/>
    <col min="36" max="80" width="2.83203125" style="1" customWidth="1"/>
    <col min="81" max="16384" width="9.33203125" style="1"/>
  </cols>
  <sheetData>
    <row r="1" spans="1:30" ht="15" customHeight="1" thickBot="1" x14ac:dyDescent="0.25">
      <c r="A1" s="85" t="str">
        <f>Summary!H2&amp;"  Attendance  Sheet"</f>
        <v>2024  Attendance  Sheet</v>
      </c>
      <c r="B1" s="85"/>
      <c r="C1" s="85"/>
      <c r="D1" s="85"/>
      <c r="E1" s="85"/>
      <c r="F1" s="85"/>
      <c r="G1" s="85"/>
      <c r="H1" s="85"/>
      <c r="I1" s="85"/>
      <c r="J1" s="85"/>
      <c r="K1" s="85"/>
      <c r="M1" s="86" t="s">
        <v>65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30" ht="10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8"/>
      <c r="N2" s="3"/>
      <c r="O2" s="3"/>
      <c r="P2" s="3"/>
      <c r="Q2" s="3"/>
      <c r="U2" s="3"/>
      <c r="V2" s="3"/>
      <c r="W2" s="3"/>
      <c r="X2" s="3"/>
      <c r="Y2" s="29"/>
      <c r="Z2" s="3"/>
    </row>
    <row r="3" spans="1:30" ht="10.5" customHeight="1" x14ac:dyDescent="0.2">
      <c r="A3" s="4" t="s">
        <v>17</v>
      </c>
      <c r="B3" s="5"/>
      <c r="C3" s="5" t="s">
        <v>18</v>
      </c>
      <c r="D3" s="5"/>
      <c r="E3" s="5"/>
      <c r="F3" s="5"/>
      <c r="G3" s="5" t="s">
        <v>19</v>
      </c>
      <c r="H3" s="5"/>
      <c r="I3" s="5"/>
      <c r="J3" s="5"/>
      <c r="K3" s="5"/>
      <c r="L3" s="3"/>
      <c r="M3" s="30" t="s">
        <v>50</v>
      </c>
      <c r="N3" s="31" t="s">
        <v>51</v>
      </c>
      <c r="O3" s="3"/>
      <c r="P3" s="3"/>
      <c r="Q3" s="3"/>
      <c r="T3" s="39" t="s">
        <v>57</v>
      </c>
      <c r="U3" s="60" t="s">
        <v>67</v>
      </c>
      <c r="V3" s="40"/>
      <c r="W3" s="40"/>
      <c r="X3" s="40"/>
      <c r="Y3" s="41"/>
      <c r="Z3" s="3"/>
    </row>
    <row r="4" spans="1:30" ht="10.5" customHeight="1" x14ac:dyDescent="0.2">
      <c r="A4" s="4"/>
      <c r="B4" s="4"/>
      <c r="C4" s="4" t="s">
        <v>18</v>
      </c>
      <c r="D4" s="4"/>
      <c r="E4" s="4"/>
      <c r="F4" s="4"/>
      <c r="G4" s="4" t="s">
        <v>19</v>
      </c>
      <c r="H4" s="4"/>
      <c r="I4" s="4"/>
      <c r="J4" s="4"/>
      <c r="K4" s="4" t="s">
        <v>20</v>
      </c>
      <c r="L4" s="3"/>
      <c r="M4" s="61" t="s">
        <v>60</v>
      </c>
      <c r="N4" s="62" t="s">
        <v>61</v>
      </c>
      <c r="O4" s="63"/>
      <c r="P4" s="63"/>
      <c r="Q4" s="3"/>
      <c r="T4" s="39" t="s">
        <v>49</v>
      </c>
      <c r="U4" s="37" t="s">
        <v>59</v>
      </c>
      <c r="V4" s="40"/>
      <c r="W4" s="40"/>
      <c r="X4" s="40"/>
      <c r="Y4" s="41"/>
      <c r="Z4" s="3"/>
    </row>
    <row r="5" spans="1:30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8" t="s">
        <v>4</v>
      </c>
      <c r="N5" s="53" t="s">
        <v>58</v>
      </c>
      <c r="O5" s="54"/>
      <c r="P5" s="54"/>
      <c r="T5" s="64" t="s">
        <v>68</v>
      </c>
      <c r="U5" s="42" t="s">
        <v>69</v>
      </c>
      <c r="V5" s="43"/>
      <c r="W5" s="43"/>
      <c r="X5" s="43"/>
      <c r="Y5" s="65"/>
      <c r="Z5" s="3"/>
      <c r="AD5" s="66" t="s">
        <v>70</v>
      </c>
    </row>
    <row r="6" spans="1:30" ht="10.5" customHeight="1" x14ac:dyDescent="0.2">
      <c r="E6" s="1" t="s">
        <v>44</v>
      </c>
      <c r="F6" s="4"/>
      <c r="G6" s="20" t="s">
        <v>45</v>
      </c>
      <c r="I6" s="21" t="s">
        <v>43</v>
      </c>
      <c r="J6" s="4"/>
      <c r="K6" s="4"/>
      <c r="L6" s="3"/>
      <c r="M6" s="34" t="s">
        <v>23</v>
      </c>
      <c r="N6" s="35" t="s">
        <v>52</v>
      </c>
      <c r="O6" s="36"/>
      <c r="P6" s="36"/>
      <c r="T6" s="64"/>
      <c r="U6" s="42" t="s">
        <v>71</v>
      </c>
      <c r="V6" s="67"/>
      <c r="W6" s="67"/>
      <c r="X6" s="67"/>
      <c r="Y6" s="68"/>
      <c r="Z6" s="3"/>
    </row>
    <row r="7" spans="1:30" ht="10.5" customHeight="1" x14ac:dyDescent="0.2">
      <c r="A7" s="4" t="s">
        <v>24</v>
      </c>
      <c r="B7" s="4"/>
      <c r="C7" s="4"/>
      <c r="E7" s="22">
        <v>0</v>
      </c>
      <c r="F7" s="23"/>
      <c r="G7" s="51">
        <f>COUNTIF(A17:Y27,"V")+COUNTIF(A17:Y27,"W")*0.5+COUNTIF(A35:Y45,"V")+COUNTIF(A35:Y45,"W")*0.5+COUNTIF(A53:Y63,"V")+COUNTIF(A53:Y63,"W")*0.5+COUNTIF(A70:Y81,"V")+COUNTIF(A70:Y81,"W")*0.5</f>
        <v>0</v>
      </c>
      <c r="H7" s="23"/>
      <c r="I7" s="52">
        <f>+E7-G7</f>
        <v>0</v>
      </c>
      <c r="J7" s="4"/>
      <c r="K7" s="4"/>
      <c r="L7" s="3"/>
      <c r="M7" s="30" t="s">
        <v>47</v>
      </c>
      <c r="N7" s="31" t="s">
        <v>54</v>
      </c>
      <c r="O7" s="3"/>
      <c r="P7" s="3"/>
      <c r="T7" s="64"/>
      <c r="U7" s="42" t="s">
        <v>72</v>
      </c>
      <c r="V7" s="67"/>
      <c r="W7" s="67"/>
      <c r="X7" s="67"/>
      <c r="Y7" s="68"/>
      <c r="Z7" s="3"/>
      <c r="AD7" s="1" t="s">
        <v>73</v>
      </c>
    </row>
    <row r="8" spans="1:30" ht="10.5" customHeight="1" x14ac:dyDescent="0.2">
      <c r="A8" s="4" t="s">
        <v>21</v>
      </c>
      <c r="B8" s="4"/>
      <c r="C8" s="4"/>
      <c r="E8" s="22">
        <v>2</v>
      </c>
      <c r="G8" s="51">
        <f>COUNTIF(A17:Y27,"P")+COUNTIF(A17:Y27,"Q")*0.5+COUNTIF(A35:Y45,"P")+COUNTIF(A35:Y45,"Q")*0.5+COUNTIF(A53:Y63,"P")+COUNTIF(A53:Y63,"Q")*0.5+COUNTIF(A70:Y81,"P")+COUNTIF(A70:Y81,"Q")*0.5</f>
        <v>0</v>
      </c>
      <c r="H8" s="23"/>
      <c r="I8" s="52">
        <f>+E8-G8</f>
        <v>2</v>
      </c>
      <c r="J8" s="4"/>
      <c r="K8" s="4"/>
      <c r="L8" s="3"/>
      <c r="M8" s="30" t="s">
        <v>55</v>
      </c>
      <c r="N8" s="31" t="s">
        <v>56</v>
      </c>
      <c r="O8" s="3"/>
      <c r="P8" s="3"/>
      <c r="T8" s="64"/>
      <c r="U8" s="69" t="s">
        <v>74</v>
      </c>
      <c r="V8" s="64"/>
      <c r="W8" s="64"/>
      <c r="X8" s="64"/>
      <c r="Y8" s="70"/>
      <c r="Z8" s="3"/>
    </row>
    <row r="9" spans="1:30" ht="10.5" customHeight="1" x14ac:dyDescent="0.2">
      <c r="A9" s="4" t="s">
        <v>22</v>
      </c>
      <c r="B9" s="4"/>
      <c r="C9" s="24"/>
      <c r="E9" s="22">
        <v>10</v>
      </c>
      <c r="F9" s="23"/>
      <c r="G9" s="51">
        <f>COUNTIF(A17:Y27,"S")+COUNTIF(A17:Y27,"T")*0.5+COUNTIF(A35:Y45,"S")+COUNTIF(A35:Y45,"T")*0.5+COUNTIF(A53:Y63,"S")+COUNTIF(A53:Y63,"T")*0.5+COUNTIF(A71:Y81,"S")+COUNTIF(A70:Y81,"T")*0.5</f>
        <v>0</v>
      </c>
      <c r="H9" s="23"/>
      <c r="I9" s="52">
        <f>+E9-G9</f>
        <v>10</v>
      </c>
      <c r="J9" s="4"/>
      <c r="K9" s="4"/>
      <c r="L9" s="3"/>
      <c r="M9" s="71" t="s">
        <v>0</v>
      </c>
      <c r="N9" s="32" t="s">
        <v>82</v>
      </c>
      <c r="O9" s="33"/>
      <c r="P9" s="33"/>
      <c r="T9" s="44" t="s">
        <v>62</v>
      </c>
      <c r="U9" s="45" t="s">
        <v>63</v>
      </c>
      <c r="V9" s="46"/>
      <c r="W9" s="72"/>
      <c r="X9" s="73"/>
      <c r="Y9" s="74"/>
      <c r="Z9" s="3"/>
      <c r="AD9" s="1" t="s">
        <v>75</v>
      </c>
    </row>
    <row r="10" spans="1:30" ht="10.5" customHeight="1" x14ac:dyDescent="0.2">
      <c r="A10" s="75" t="s">
        <v>76</v>
      </c>
      <c r="B10" s="76"/>
      <c r="C10" s="76"/>
      <c r="E10" s="77">
        <v>40</v>
      </c>
      <c r="F10" s="78" t="s">
        <v>77</v>
      </c>
      <c r="G10" s="51">
        <f>+SUM(A17:G17,J17:P17,S17:Y17,A19:G19,J19:P19,S19:Y19,A21:G21,J21:P21,S21:Y21,A23:G23,J23:P23,S23:Y23,A25:G25,J25:P25,S25:Y25,A27:G27,J27:P27,S27:Y27,A35:G35,J35:P35,S35:Y35,A37:G37,J37:P37,S37:Y37,A39:G39,J39:P39,S39:Y39,A41:G41,J41:P41,S41:Y41,A43:G43,J43:P43,S43:Y43,A45:G45,J45:P45,S45:Y45,A53:G53,J53:P53,S53:Y53,A55:G55,J55:P55,S55:Y55,A57:G57,J57:P57,S57:Y57,A59:G59,J59:P59,S59:Y59,A61:G61,J61:P61,S61:Y61,A63:G63,J63:P63,S63:Y63,A71:G71,J71:P71,S71:Y71,A73:G73,J73:P73,S73:Y73,A75:G75,J75:P75,S75:Y75,A77:G77,J77:P77,S77:Y77,A79:G79,J79:P79,S79:Y79,A81:G81,J81:P81,S81:Y81)</f>
        <v>0</v>
      </c>
      <c r="H10" s="23"/>
      <c r="I10" s="52">
        <f>+E10-G10</f>
        <v>40</v>
      </c>
      <c r="J10" s="3"/>
      <c r="K10" s="3"/>
      <c r="L10" s="3"/>
      <c r="M10" s="79" t="s">
        <v>2</v>
      </c>
      <c r="N10" s="80" t="s">
        <v>53</v>
      </c>
      <c r="O10" s="81"/>
      <c r="P10" s="81"/>
      <c r="Q10" s="47"/>
      <c r="R10" s="47"/>
      <c r="S10" s="47"/>
      <c r="T10" s="48" t="s">
        <v>3</v>
      </c>
      <c r="U10" s="82" t="s">
        <v>64</v>
      </c>
      <c r="V10" s="49"/>
      <c r="W10" s="49"/>
      <c r="X10" s="83"/>
      <c r="Y10" s="50"/>
      <c r="Z10" s="3"/>
      <c r="AD10" s="1" t="s">
        <v>78</v>
      </c>
    </row>
    <row r="11" spans="1:30" ht="12" customHeight="1" x14ac:dyDescent="0.2">
      <c r="A11" s="1" t="s">
        <v>48</v>
      </c>
      <c r="AD11" s="1" t="s">
        <v>79</v>
      </c>
    </row>
    <row r="12" spans="1:30" ht="10.5" customHeight="1" x14ac:dyDescent="0.2">
      <c r="A12" s="92" t="s">
        <v>80</v>
      </c>
      <c r="B12" s="93"/>
      <c r="C12" s="93"/>
      <c r="D12" s="93"/>
      <c r="E12" s="93"/>
      <c r="F12" s="93"/>
      <c r="G12" s="94"/>
      <c r="J12" s="92" t="s">
        <v>7</v>
      </c>
      <c r="K12" s="93"/>
      <c r="L12" s="93"/>
      <c r="M12" s="93"/>
      <c r="N12" s="93"/>
      <c r="O12" s="93"/>
      <c r="P12" s="94"/>
      <c r="S12" s="92" t="s">
        <v>8</v>
      </c>
      <c r="T12" s="93"/>
      <c r="U12" s="93"/>
      <c r="V12" s="93"/>
      <c r="W12" s="93"/>
      <c r="X12" s="93"/>
      <c r="Y12" s="94"/>
    </row>
    <row r="13" spans="1:30" ht="5.25" customHeight="1" x14ac:dyDescent="0.2">
      <c r="A13" s="95"/>
      <c r="B13" s="96"/>
      <c r="C13" s="96"/>
      <c r="D13" s="96"/>
      <c r="E13" s="96"/>
      <c r="F13" s="96"/>
      <c r="G13" s="97"/>
      <c r="J13" s="95"/>
      <c r="K13" s="96"/>
      <c r="L13" s="96"/>
      <c r="M13" s="96"/>
      <c r="N13" s="96"/>
      <c r="O13" s="96"/>
      <c r="P13" s="97"/>
      <c r="S13" s="95"/>
      <c r="T13" s="96"/>
      <c r="U13" s="96"/>
      <c r="V13" s="96"/>
      <c r="W13" s="96"/>
      <c r="X13" s="96"/>
      <c r="Y13" s="97"/>
    </row>
    <row r="14" spans="1:30" s="2" customFormat="1" ht="10.5" customHeight="1" x14ac:dyDescent="0.2">
      <c r="A14" s="89" t="s">
        <v>0</v>
      </c>
      <c r="B14" s="89" t="s">
        <v>1</v>
      </c>
      <c r="C14" s="89" t="s">
        <v>2</v>
      </c>
      <c r="D14" s="89" t="s">
        <v>3</v>
      </c>
      <c r="E14" s="89" t="s">
        <v>2</v>
      </c>
      <c r="F14" s="89" t="s">
        <v>4</v>
      </c>
      <c r="G14" s="89" t="s">
        <v>0</v>
      </c>
      <c r="H14" s="55"/>
      <c r="I14" s="55"/>
      <c r="J14" s="89" t="s">
        <v>0</v>
      </c>
      <c r="K14" s="89" t="s">
        <v>1</v>
      </c>
      <c r="L14" s="89" t="s">
        <v>2</v>
      </c>
      <c r="M14" s="89" t="s">
        <v>3</v>
      </c>
      <c r="N14" s="89" t="s">
        <v>2</v>
      </c>
      <c r="O14" s="89" t="s">
        <v>4</v>
      </c>
      <c r="P14" s="89" t="s">
        <v>0</v>
      </c>
      <c r="Q14" s="55"/>
      <c r="R14" s="55"/>
      <c r="S14" s="89" t="s">
        <v>0</v>
      </c>
      <c r="T14" s="89" t="s">
        <v>1</v>
      </c>
      <c r="U14" s="89" t="s">
        <v>2</v>
      </c>
      <c r="V14" s="89" t="s">
        <v>3</v>
      </c>
      <c r="W14" s="89" t="s">
        <v>2</v>
      </c>
      <c r="X14" s="89" t="s">
        <v>4</v>
      </c>
      <c r="Y14" s="89" t="s">
        <v>0</v>
      </c>
    </row>
    <row r="15" spans="1:30" s="2" customFormat="1" ht="10.5" customHeight="1" x14ac:dyDescent="0.2">
      <c r="A15" s="90"/>
      <c r="B15" s="90"/>
      <c r="C15" s="90"/>
      <c r="D15" s="90"/>
      <c r="E15" s="90"/>
      <c r="F15" s="90"/>
      <c r="G15" s="90"/>
      <c r="H15" s="55"/>
      <c r="I15" s="55"/>
      <c r="J15" s="90"/>
      <c r="K15" s="90"/>
      <c r="L15" s="90"/>
      <c r="M15" s="90"/>
      <c r="N15" s="90"/>
      <c r="O15" s="90"/>
      <c r="P15" s="90"/>
      <c r="Q15" s="55"/>
      <c r="R15" s="55"/>
      <c r="S15" s="90"/>
      <c r="T15" s="90"/>
      <c r="U15" s="90"/>
      <c r="V15" s="90"/>
      <c r="W15" s="90"/>
      <c r="X15" s="90"/>
      <c r="Y15" s="90"/>
    </row>
    <row r="16" spans="1:30" s="2" customFormat="1" ht="10.5" customHeight="1" x14ac:dyDescent="0.2">
      <c r="A16" s="57"/>
      <c r="B16" s="25">
        <v>1</v>
      </c>
      <c r="C16" s="25">
        <f t="shared" ref="C16:G16" si="0">+B16+1</f>
        <v>2</v>
      </c>
      <c r="D16" s="25">
        <f t="shared" si="0"/>
        <v>3</v>
      </c>
      <c r="E16" s="25">
        <f t="shared" si="0"/>
        <v>4</v>
      </c>
      <c r="F16" s="25">
        <f t="shared" si="0"/>
        <v>5</v>
      </c>
      <c r="G16" s="25">
        <f t="shared" si="0"/>
        <v>6</v>
      </c>
      <c r="H16" s="55"/>
      <c r="I16" s="55"/>
      <c r="J16" s="57"/>
      <c r="K16" s="57"/>
      <c r="L16" s="57"/>
      <c r="M16" s="57"/>
      <c r="N16" s="25">
        <v>1</v>
      </c>
      <c r="O16" s="25">
        <f>+N16+1</f>
        <v>2</v>
      </c>
      <c r="P16" s="25">
        <f>+O16+1</f>
        <v>3</v>
      </c>
      <c r="Q16" s="55"/>
      <c r="R16" s="55"/>
      <c r="S16" s="57"/>
      <c r="T16" s="57"/>
      <c r="U16" s="57"/>
      <c r="V16" s="57"/>
      <c r="W16" s="57"/>
      <c r="X16" s="25">
        <v>1</v>
      </c>
      <c r="Y16" s="25">
        <f>+X16+1</f>
        <v>2</v>
      </c>
      <c r="AA16" s="1"/>
    </row>
    <row r="17" spans="1:25" s="2" customFormat="1" ht="10.5" customHeight="1" x14ac:dyDescent="0.2">
      <c r="A17" s="58"/>
      <c r="B17" s="34" t="s">
        <v>23</v>
      </c>
      <c r="C17" s="58"/>
      <c r="D17" s="58"/>
      <c r="E17" s="58"/>
      <c r="F17" s="58"/>
      <c r="G17" s="58"/>
      <c r="H17" s="55"/>
      <c r="I17" s="55"/>
      <c r="J17" s="58"/>
      <c r="K17" s="58"/>
      <c r="L17" s="58"/>
      <c r="M17" s="58"/>
      <c r="N17" s="58"/>
      <c r="O17" s="58"/>
      <c r="P17" s="58"/>
      <c r="Q17" s="55"/>
      <c r="R17" s="55"/>
      <c r="S17" s="58"/>
      <c r="T17" s="58"/>
      <c r="U17" s="58"/>
      <c r="V17" s="58"/>
      <c r="W17" s="58"/>
      <c r="X17" s="58"/>
      <c r="Y17" s="58"/>
    </row>
    <row r="18" spans="1:25" s="2" customFormat="1" ht="10.5" customHeight="1" x14ac:dyDescent="0.2">
      <c r="A18" s="25">
        <f>+G16+1</f>
        <v>7</v>
      </c>
      <c r="B18" s="25">
        <f t="shared" ref="B18:G18" si="1">+A18+1</f>
        <v>8</v>
      </c>
      <c r="C18" s="25">
        <f t="shared" si="1"/>
        <v>9</v>
      </c>
      <c r="D18" s="25">
        <f t="shared" si="1"/>
        <v>10</v>
      </c>
      <c r="E18" s="25">
        <f t="shared" si="1"/>
        <v>11</v>
      </c>
      <c r="F18" s="25">
        <f t="shared" si="1"/>
        <v>12</v>
      </c>
      <c r="G18" s="25">
        <f t="shared" si="1"/>
        <v>13</v>
      </c>
      <c r="H18" s="55"/>
      <c r="I18" s="55"/>
      <c r="J18" s="25">
        <f>+P16+1</f>
        <v>4</v>
      </c>
      <c r="K18" s="25">
        <f t="shared" ref="K18:P18" si="2">+J18+1</f>
        <v>5</v>
      </c>
      <c r="L18" s="25">
        <f t="shared" si="2"/>
        <v>6</v>
      </c>
      <c r="M18" s="25">
        <f t="shared" si="2"/>
        <v>7</v>
      </c>
      <c r="N18" s="25">
        <f t="shared" si="2"/>
        <v>8</v>
      </c>
      <c r="O18" s="25">
        <f t="shared" si="2"/>
        <v>9</v>
      </c>
      <c r="P18" s="25">
        <f t="shared" si="2"/>
        <v>10</v>
      </c>
      <c r="Q18" s="55"/>
      <c r="R18" s="55"/>
      <c r="S18" s="25">
        <f>+Y16+1</f>
        <v>3</v>
      </c>
      <c r="T18" s="25">
        <f t="shared" ref="T18:Y18" si="3">+S18+1</f>
        <v>4</v>
      </c>
      <c r="U18" s="25">
        <f t="shared" si="3"/>
        <v>5</v>
      </c>
      <c r="V18" s="25">
        <f t="shared" si="3"/>
        <v>6</v>
      </c>
      <c r="W18" s="25">
        <f t="shared" si="3"/>
        <v>7</v>
      </c>
      <c r="X18" s="25">
        <f t="shared" si="3"/>
        <v>8</v>
      </c>
      <c r="Y18" s="25">
        <f t="shared" si="3"/>
        <v>9</v>
      </c>
    </row>
    <row r="19" spans="1:25" s="2" customFormat="1" ht="10.5" customHeight="1" x14ac:dyDescent="0.2">
      <c r="A19" s="58"/>
      <c r="B19" s="30"/>
      <c r="C19" s="58"/>
      <c r="D19" s="58"/>
      <c r="E19" s="58"/>
      <c r="F19" s="58"/>
      <c r="G19" s="58"/>
      <c r="H19" s="55"/>
      <c r="I19" s="55"/>
      <c r="J19" s="58"/>
      <c r="K19" s="58"/>
      <c r="L19" s="58"/>
      <c r="M19" s="58"/>
      <c r="N19" s="58"/>
      <c r="O19" s="58"/>
      <c r="P19" s="58"/>
      <c r="Q19" s="55"/>
      <c r="R19" s="55"/>
      <c r="S19" s="58"/>
      <c r="T19" s="58"/>
      <c r="U19" s="58"/>
      <c r="V19" s="58"/>
      <c r="W19" s="58"/>
      <c r="X19" s="58"/>
      <c r="Y19" s="58"/>
    </row>
    <row r="20" spans="1:25" s="2" customFormat="1" ht="10.5" customHeight="1" x14ac:dyDescent="0.2">
      <c r="A20" s="25">
        <f>+G18+1</f>
        <v>14</v>
      </c>
      <c r="B20" s="25">
        <f t="shared" ref="B20:G20" si="4">+A20+1</f>
        <v>15</v>
      </c>
      <c r="C20" s="25">
        <f t="shared" si="4"/>
        <v>16</v>
      </c>
      <c r="D20" s="25">
        <f t="shared" si="4"/>
        <v>17</v>
      </c>
      <c r="E20" s="25">
        <f t="shared" si="4"/>
        <v>18</v>
      </c>
      <c r="F20" s="25">
        <f t="shared" si="4"/>
        <v>19</v>
      </c>
      <c r="G20" s="25">
        <f t="shared" si="4"/>
        <v>20</v>
      </c>
      <c r="H20" s="55"/>
      <c r="I20" s="55"/>
      <c r="J20" s="25">
        <f>+P18+1</f>
        <v>11</v>
      </c>
      <c r="K20" s="25">
        <f t="shared" ref="K20:P20" si="5">+J20+1</f>
        <v>12</v>
      </c>
      <c r="L20" s="25">
        <f t="shared" si="5"/>
        <v>13</v>
      </c>
      <c r="M20" s="25">
        <f t="shared" si="5"/>
        <v>14</v>
      </c>
      <c r="N20" s="25">
        <f t="shared" si="5"/>
        <v>15</v>
      </c>
      <c r="O20" s="25">
        <f t="shared" si="5"/>
        <v>16</v>
      </c>
      <c r="P20" s="25">
        <f t="shared" si="5"/>
        <v>17</v>
      </c>
      <c r="Q20" s="55"/>
      <c r="R20" s="55"/>
      <c r="S20" s="25">
        <f>+Y18+1</f>
        <v>10</v>
      </c>
      <c r="T20" s="25">
        <f t="shared" ref="T20:Y20" si="6">+S20+1</f>
        <v>11</v>
      </c>
      <c r="U20" s="25">
        <f t="shared" si="6"/>
        <v>12</v>
      </c>
      <c r="V20" s="25">
        <f t="shared" si="6"/>
        <v>13</v>
      </c>
      <c r="W20" s="25">
        <f t="shared" si="6"/>
        <v>14</v>
      </c>
      <c r="X20" s="25">
        <f t="shared" si="6"/>
        <v>15</v>
      </c>
      <c r="Y20" s="25">
        <f t="shared" si="6"/>
        <v>16</v>
      </c>
    </row>
    <row r="21" spans="1:25" s="2" customFormat="1" ht="10.5" customHeight="1" x14ac:dyDescent="0.2">
      <c r="A21" s="58"/>
      <c r="B21" s="34" t="s">
        <v>23</v>
      </c>
      <c r="C21" s="58"/>
      <c r="D21" s="58"/>
      <c r="E21" s="58"/>
      <c r="F21" s="58"/>
      <c r="G21" s="58"/>
      <c r="H21" s="55"/>
      <c r="I21" s="55"/>
      <c r="J21" s="58"/>
      <c r="K21" s="58"/>
      <c r="L21" s="58"/>
      <c r="M21" s="58"/>
      <c r="N21" s="58"/>
      <c r="O21" s="58"/>
      <c r="P21" s="58"/>
      <c r="Q21" s="55"/>
      <c r="R21" s="55"/>
      <c r="S21" s="58"/>
      <c r="T21" s="58"/>
      <c r="U21" s="58"/>
      <c r="V21" s="58"/>
      <c r="W21" s="58"/>
      <c r="X21" s="58"/>
      <c r="Y21" s="58"/>
    </row>
    <row r="22" spans="1:25" s="2" customFormat="1" ht="10.5" customHeight="1" x14ac:dyDescent="0.2">
      <c r="A22" s="25">
        <f>+G20+1</f>
        <v>21</v>
      </c>
      <c r="B22" s="25">
        <f t="shared" ref="B22:G22" si="7">+A22+1</f>
        <v>22</v>
      </c>
      <c r="C22" s="25">
        <f t="shared" si="7"/>
        <v>23</v>
      </c>
      <c r="D22" s="25">
        <f t="shared" si="7"/>
        <v>24</v>
      </c>
      <c r="E22" s="25">
        <f t="shared" si="7"/>
        <v>25</v>
      </c>
      <c r="F22" s="25">
        <f t="shared" si="7"/>
        <v>26</v>
      </c>
      <c r="G22" s="25">
        <f t="shared" si="7"/>
        <v>27</v>
      </c>
      <c r="H22" s="55"/>
      <c r="I22" s="55"/>
      <c r="J22" s="25">
        <f>+P20+1</f>
        <v>18</v>
      </c>
      <c r="K22" s="25">
        <f t="shared" ref="K22:P22" si="8">+J22+1</f>
        <v>19</v>
      </c>
      <c r="L22" s="25">
        <f t="shared" si="8"/>
        <v>20</v>
      </c>
      <c r="M22" s="25">
        <f t="shared" si="8"/>
        <v>21</v>
      </c>
      <c r="N22" s="25">
        <f t="shared" si="8"/>
        <v>22</v>
      </c>
      <c r="O22" s="25">
        <f t="shared" si="8"/>
        <v>23</v>
      </c>
      <c r="P22" s="25">
        <f t="shared" si="8"/>
        <v>24</v>
      </c>
      <c r="Q22" s="55"/>
      <c r="R22" s="55"/>
      <c r="S22" s="25">
        <f>+Y20+1</f>
        <v>17</v>
      </c>
      <c r="T22" s="25">
        <f t="shared" ref="T22:Y22" si="9">+S22+1</f>
        <v>18</v>
      </c>
      <c r="U22" s="25">
        <f t="shared" si="9"/>
        <v>19</v>
      </c>
      <c r="V22" s="25">
        <f t="shared" si="9"/>
        <v>20</v>
      </c>
      <c r="W22" s="25">
        <f t="shared" si="9"/>
        <v>21</v>
      </c>
      <c r="X22" s="25">
        <f t="shared" si="9"/>
        <v>22</v>
      </c>
      <c r="Y22" s="25">
        <f t="shared" si="9"/>
        <v>23</v>
      </c>
    </row>
    <row r="23" spans="1:25" s="2" customFormat="1" ht="10.5" customHeight="1" x14ac:dyDescent="0.2">
      <c r="A23" s="58"/>
      <c r="B23" s="58"/>
      <c r="C23" s="58"/>
      <c r="D23" s="58"/>
      <c r="E23" s="58"/>
      <c r="F23" s="58"/>
      <c r="G23" s="58"/>
      <c r="H23" s="55"/>
      <c r="I23" s="55"/>
      <c r="J23" s="58"/>
      <c r="K23" s="34" t="s">
        <v>23</v>
      </c>
      <c r="L23" s="58"/>
      <c r="M23" s="58"/>
      <c r="N23" s="58"/>
      <c r="O23" s="58"/>
      <c r="P23" s="58"/>
      <c r="Q23" s="55"/>
      <c r="R23" s="55"/>
      <c r="S23" s="58"/>
      <c r="T23" s="58"/>
      <c r="U23" s="58"/>
      <c r="V23" s="58"/>
      <c r="W23" s="58"/>
      <c r="X23" s="58"/>
      <c r="Y23" s="58"/>
    </row>
    <row r="24" spans="1:25" s="2" customFormat="1" ht="10.5" customHeight="1" x14ac:dyDescent="0.2">
      <c r="A24" s="25">
        <f>+G22+1</f>
        <v>28</v>
      </c>
      <c r="B24" s="25">
        <f t="shared" ref="B24:D24" si="10">+A24+1</f>
        <v>29</v>
      </c>
      <c r="C24" s="25">
        <f t="shared" si="10"/>
        <v>30</v>
      </c>
      <c r="D24" s="25">
        <f t="shared" si="10"/>
        <v>31</v>
      </c>
      <c r="E24" s="57"/>
      <c r="F24" s="57"/>
      <c r="G24" s="57"/>
      <c r="H24" s="55"/>
      <c r="I24" s="55"/>
      <c r="J24" s="25">
        <f>+P22+1</f>
        <v>25</v>
      </c>
      <c r="K24" s="25">
        <f>+P22+2</f>
        <v>26</v>
      </c>
      <c r="L24" s="25">
        <f>+P22+3</f>
        <v>27</v>
      </c>
      <c r="M24" s="25">
        <f>+P22+4</f>
        <v>28</v>
      </c>
      <c r="N24" s="25">
        <f>+P22+5</f>
        <v>29</v>
      </c>
      <c r="O24" s="57"/>
      <c r="P24" s="57"/>
      <c r="Q24" s="55"/>
      <c r="R24" s="55"/>
      <c r="S24" s="25">
        <f>+Y22+1</f>
        <v>24</v>
      </c>
      <c r="T24" s="25">
        <f t="shared" ref="T24:Y24" si="11">+S24+1</f>
        <v>25</v>
      </c>
      <c r="U24" s="25">
        <f t="shared" si="11"/>
        <v>26</v>
      </c>
      <c r="V24" s="25">
        <f t="shared" si="11"/>
        <v>27</v>
      </c>
      <c r="W24" s="25">
        <f t="shared" si="11"/>
        <v>28</v>
      </c>
      <c r="X24" s="25">
        <f t="shared" si="11"/>
        <v>29</v>
      </c>
      <c r="Y24" s="25">
        <f t="shared" si="11"/>
        <v>30</v>
      </c>
    </row>
    <row r="25" spans="1:25" s="2" customFormat="1" ht="10.5" customHeight="1" x14ac:dyDescent="0.2">
      <c r="A25" s="59"/>
      <c r="B25" s="58"/>
      <c r="C25" s="58"/>
      <c r="D25" s="58"/>
      <c r="E25" s="58"/>
      <c r="F25" s="58"/>
      <c r="G25" s="58"/>
      <c r="H25" s="55"/>
      <c r="I25" s="55"/>
      <c r="J25" s="58"/>
      <c r="K25" s="58"/>
      <c r="L25" s="58"/>
      <c r="M25" s="58"/>
      <c r="N25" s="58"/>
      <c r="O25" s="58"/>
      <c r="P25" s="58"/>
      <c r="Q25" s="55"/>
      <c r="R25" s="55"/>
      <c r="S25" s="59"/>
      <c r="T25" s="59"/>
      <c r="U25" s="58"/>
      <c r="V25" s="58"/>
      <c r="W25" s="34" t="s">
        <v>23</v>
      </c>
      <c r="X25" s="34" t="s">
        <v>23</v>
      </c>
      <c r="Y25" s="58"/>
    </row>
    <row r="26" spans="1:25" s="2" customFormat="1" ht="10.5" customHeight="1" x14ac:dyDescent="0.2">
      <c r="A26" s="57"/>
      <c r="B26" s="57"/>
      <c r="C26" s="57"/>
      <c r="D26" s="57"/>
      <c r="E26" s="57"/>
      <c r="F26" s="57"/>
      <c r="G26" s="57"/>
      <c r="H26" s="55"/>
      <c r="I26" s="55"/>
      <c r="J26" s="57"/>
      <c r="K26" s="57"/>
      <c r="L26" s="57"/>
      <c r="M26" s="57"/>
      <c r="N26" s="57"/>
      <c r="O26" s="57"/>
      <c r="P26" s="57"/>
      <c r="Q26" s="55"/>
      <c r="R26" s="55"/>
      <c r="S26" s="25">
        <f>+Y24+1</f>
        <v>31</v>
      </c>
      <c r="T26" s="57"/>
      <c r="U26" s="57"/>
      <c r="V26" s="57"/>
      <c r="W26" s="57"/>
      <c r="X26" s="57"/>
      <c r="Y26" s="57"/>
    </row>
    <row r="27" spans="1:25" s="2" customFormat="1" ht="10.5" customHeight="1" x14ac:dyDescent="0.2">
      <c r="A27" s="58"/>
      <c r="B27" s="58"/>
      <c r="C27" s="58"/>
      <c r="D27" s="58"/>
      <c r="E27" s="58"/>
      <c r="F27" s="58"/>
      <c r="G27" s="58"/>
      <c r="H27" s="55"/>
      <c r="I27" s="55"/>
      <c r="J27" s="58"/>
      <c r="K27" s="58"/>
      <c r="L27" s="58"/>
      <c r="M27" s="58"/>
      <c r="N27" s="58"/>
      <c r="O27" s="58"/>
      <c r="P27" s="58"/>
      <c r="Q27" s="55"/>
      <c r="R27" s="55"/>
      <c r="S27" s="58"/>
      <c r="T27" s="58"/>
      <c r="U27" s="58"/>
      <c r="V27" s="58"/>
      <c r="W27" s="58"/>
      <c r="X27" s="58"/>
      <c r="Y27" s="58"/>
    </row>
    <row r="28" spans="1:25" s="2" customFormat="1" ht="10.5" customHeight="1" x14ac:dyDescent="0.2">
      <c r="A28" s="91"/>
      <c r="B28" s="91"/>
      <c r="C28" s="91"/>
      <c r="D28" s="91"/>
      <c r="E28" s="91"/>
      <c r="F28" s="91"/>
      <c r="G28" s="91"/>
      <c r="H28" s="55"/>
      <c r="I28" s="55"/>
      <c r="J28" s="91"/>
      <c r="K28" s="91"/>
      <c r="L28" s="91"/>
      <c r="M28" s="91"/>
      <c r="N28" s="91"/>
      <c r="O28" s="91"/>
      <c r="P28" s="91"/>
      <c r="Q28" s="55"/>
      <c r="R28" s="55"/>
      <c r="S28" s="91"/>
      <c r="T28" s="91"/>
      <c r="U28" s="91"/>
      <c r="V28" s="91"/>
      <c r="W28" s="91"/>
      <c r="X28" s="91"/>
      <c r="Y28" s="91"/>
    </row>
    <row r="29" spans="1:25" s="2" customFormat="1" ht="5.25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</row>
    <row r="30" spans="1:25" s="2" customFormat="1" ht="10.5" customHeight="1" x14ac:dyDescent="0.2">
      <c r="A30" s="92" t="s">
        <v>9</v>
      </c>
      <c r="B30" s="93"/>
      <c r="C30" s="93"/>
      <c r="D30" s="93"/>
      <c r="E30" s="93"/>
      <c r="F30" s="93"/>
      <c r="G30" s="94"/>
      <c r="H30" s="55"/>
      <c r="I30" s="55"/>
      <c r="J30" s="92" t="s">
        <v>10</v>
      </c>
      <c r="K30" s="93"/>
      <c r="L30" s="93"/>
      <c r="M30" s="93"/>
      <c r="N30" s="93"/>
      <c r="O30" s="93"/>
      <c r="P30" s="94"/>
      <c r="Q30" s="55"/>
      <c r="R30" s="55"/>
      <c r="S30" s="92" t="s">
        <v>11</v>
      </c>
      <c r="T30" s="93"/>
      <c r="U30" s="93"/>
      <c r="V30" s="93"/>
      <c r="W30" s="93"/>
      <c r="X30" s="93"/>
      <c r="Y30" s="94"/>
    </row>
    <row r="31" spans="1:25" s="2" customFormat="1" ht="4.5" customHeight="1" x14ac:dyDescent="0.2">
      <c r="A31" s="95"/>
      <c r="B31" s="96"/>
      <c r="C31" s="96"/>
      <c r="D31" s="96"/>
      <c r="E31" s="96"/>
      <c r="F31" s="96"/>
      <c r="G31" s="97"/>
      <c r="H31" s="55"/>
      <c r="I31" s="55"/>
      <c r="J31" s="95"/>
      <c r="K31" s="96"/>
      <c r="L31" s="96"/>
      <c r="M31" s="96"/>
      <c r="N31" s="96"/>
      <c r="O31" s="96"/>
      <c r="P31" s="97"/>
      <c r="Q31" s="55"/>
      <c r="R31" s="55"/>
      <c r="S31" s="95"/>
      <c r="T31" s="96"/>
      <c r="U31" s="96"/>
      <c r="V31" s="96"/>
      <c r="W31" s="96"/>
      <c r="X31" s="96"/>
      <c r="Y31" s="97"/>
    </row>
    <row r="32" spans="1:25" s="2" customFormat="1" ht="10.5" customHeight="1" x14ac:dyDescent="0.2">
      <c r="A32" s="89" t="s">
        <v>0</v>
      </c>
      <c r="B32" s="89" t="s">
        <v>1</v>
      </c>
      <c r="C32" s="89" t="s">
        <v>2</v>
      </c>
      <c r="D32" s="89" t="s">
        <v>3</v>
      </c>
      <c r="E32" s="89" t="s">
        <v>2</v>
      </c>
      <c r="F32" s="89" t="s">
        <v>4</v>
      </c>
      <c r="G32" s="89" t="s">
        <v>0</v>
      </c>
      <c r="H32" s="55"/>
      <c r="I32" s="55"/>
      <c r="J32" s="89" t="s">
        <v>0</v>
      </c>
      <c r="K32" s="89" t="s">
        <v>1</v>
      </c>
      <c r="L32" s="89" t="s">
        <v>2</v>
      </c>
      <c r="M32" s="89" t="s">
        <v>3</v>
      </c>
      <c r="N32" s="89" t="s">
        <v>2</v>
      </c>
      <c r="O32" s="89" t="s">
        <v>4</v>
      </c>
      <c r="P32" s="89" t="s">
        <v>0</v>
      </c>
      <c r="Q32" s="55"/>
      <c r="R32" s="55"/>
      <c r="S32" s="89" t="s">
        <v>0</v>
      </c>
      <c r="T32" s="89" t="s">
        <v>1</v>
      </c>
      <c r="U32" s="89" t="s">
        <v>2</v>
      </c>
      <c r="V32" s="89" t="s">
        <v>3</v>
      </c>
      <c r="W32" s="89" t="s">
        <v>2</v>
      </c>
      <c r="X32" s="89" t="s">
        <v>4</v>
      </c>
      <c r="Y32" s="89" t="s">
        <v>0</v>
      </c>
    </row>
    <row r="33" spans="1:25" s="2" customFormat="1" ht="10.5" customHeight="1" x14ac:dyDescent="0.2">
      <c r="A33" s="90"/>
      <c r="B33" s="90"/>
      <c r="C33" s="90"/>
      <c r="D33" s="90"/>
      <c r="E33" s="90"/>
      <c r="F33" s="90"/>
      <c r="G33" s="90"/>
      <c r="H33" s="55"/>
      <c r="I33" s="55"/>
      <c r="J33" s="90"/>
      <c r="K33" s="90"/>
      <c r="L33" s="90"/>
      <c r="M33" s="90"/>
      <c r="N33" s="90"/>
      <c r="O33" s="90"/>
      <c r="P33" s="90"/>
      <c r="Q33" s="55"/>
      <c r="R33" s="55"/>
      <c r="S33" s="90"/>
      <c r="T33" s="90"/>
      <c r="U33" s="90"/>
      <c r="V33" s="90"/>
      <c r="W33" s="90"/>
      <c r="X33" s="90"/>
      <c r="Y33" s="90"/>
    </row>
    <row r="34" spans="1:25" s="2" customFormat="1" ht="10.5" customHeight="1" x14ac:dyDescent="0.2">
      <c r="A34" s="57"/>
      <c r="B34" s="25">
        <v>1</v>
      </c>
      <c r="C34" s="25">
        <f>+B34+1</f>
        <v>2</v>
      </c>
      <c r="D34" s="25">
        <f t="shared" ref="D34:G34" si="12">+C34+1</f>
        <v>3</v>
      </c>
      <c r="E34" s="25">
        <f t="shared" si="12"/>
        <v>4</v>
      </c>
      <c r="F34" s="25">
        <f t="shared" si="12"/>
        <v>5</v>
      </c>
      <c r="G34" s="25">
        <f t="shared" si="12"/>
        <v>6</v>
      </c>
      <c r="H34" s="55"/>
      <c r="I34" s="55"/>
      <c r="J34" s="57"/>
      <c r="K34" s="57"/>
      <c r="L34" s="57"/>
      <c r="M34" s="25">
        <v>1</v>
      </c>
      <c r="N34" s="25">
        <f t="shared" ref="N34:P34" si="13">+M34+1</f>
        <v>2</v>
      </c>
      <c r="O34" s="25">
        <f t="shared" si="13"/>
        <v>3</v>
      </c>
      <c r="P34" s="25">
        <f t="shared" si="13"/>
        <v>4</v>
      </c>
      <c r="Q34" s="55"/>
      <c r="R34" s="55"/>
      <c r="S34" s="57"/>
      <c r="T34" s="57"/>
      <c r="U34" s="57"/>
      <c r="V34" s="57"/>
      <c r="W34" s="57"/>
      <c r="X34" s="57"/>
      <c r="Y34" s="25">
        <v>1</v>
      </c>
    </row>
    <row r="35" spans="1:25" s="2" customFormat="1" ht="10.5" customHeight="1" x14ac:dyDescent="0.2">
      <c r="A35" s="58"/>
      <c r="B35" s="58"/>
      <c r="C35" s="58"/>
      <c r="D35" s="58"/>
      <c r="E35" s="58"/>
      <c r="F35" s="58"/>
      <c r="G35" s="58"/>
      <c r="H35" s="55"/>
      <c r="I35" s="55"/>
      <c r="J35" s="58"/>
      <c r="K35" s="58"/>
      <c r="L35" s="58"/>
      <c r="M35" s="58"/>
      <c r="N35" s="58"/>
      <c r="O35" s="58"/>
      <c r="P35" s="58"/>
      <c r="Q35" s="55"/>
      <c r="R35" s="55"/>
      <c r="S35" s="58"/>
      <c r="T35" s="58"/>
      <c r="U35" s="58"/>
      <c r="V35" s="58"/>
      <c r="W35" s="58"/>
      <c r="X35" s="58"/>
      <c r="Y35" s="58"/>
    </row>
    <row r="36" spans="1:25" s="2" customFormat="1" ht="10.5" customHeight="1" x14ac:dyDescent="0.2">
      <c r="A36" s="25">
        <f>+G34+1</f>
        <v>7</v>
      </c>
      <c r="B36" s="25">
        <f t="shared" ref="B36:G36" si="14">+A36+1</f>
        <v>8</v>
      </c>
      <c r="C36" s="25">
        <f t="shared" si="14"/>
        <v>9</v>
      </c>
      <c r="D36" s="25">
        <f t="shared" si="14"/>
        <v>10</v>
      </c>
      <c r="E36" s="25">
        <f t="shared" si="14"/>
        <v>11</v>
      </c>
      <c r="F36" s="25">
        <f t="shared" si="14"/>
        <v>12</v>
      </c>
      <c r="G36" s="25">
        <f t="shared" si="14"/>
        <v>13</v>
      </c>
      <c r="H36" s="55"/>
      <c r="I36" s="55"/>
      <c r="J36" s="25">
        <f>+P34+1</f>
        <v>5</v>
      </c>
      <c r="K36" s="25">
        <f t="shared" ref="K36:P36" si="15">+J36+1</f>
        <v>6</v>
      </c>
      <c r="L36" s="25">
        <f t="shared" si="15"/>
        <v>7</v>
      </c>
      <c r="M36" s="25">
        <f t="shared" si="15"/>
        <v>8</v>
      </c>
      <c r="N36" s="25">
        <f t="shared" si="15"/>
        <v>9</v>
      </c>
      <c r="O36" s="25">
        <f t="shared" si="15"/>
        <v>10</v>
      </c>
      <c r="P36" s="25">
        <f t="shared" si="15"/>
        <v>11</v>
      </c>
      <c r="Q36" s="55"/>
      <c r="R36" s="55"/>
      <c r="S36" s="25">
        <f>+Y34+1</f>
        <v>2</v>
      </c>
      <c r="T36" s="25">
        <f t="shared" ref="T36:Y36" si="16">+S36+1</f>
        <v>3</v>
      </c>
      <c r="U36" s="25">
        <f t="shared" si="16"/>
        <v>4</v>
      </c>
      <c r="V36" s="25">
        <f t="shared" si="16"/>
        <v>5</v>
      </c>
      <c r="W36" s="25">
        <f t="shared" si="16"/>
        <v>6</v>
      </c>
      <c r="X36" s="25">
        <f t="shared" si="16"/>
        <v>7</v>
      </c>
      <c r="Y36" s="25">
        <f t="shared" si="16"/>
        <v>8</v>
      </c>
    </row>
    <row r="37" spans="1:25" s="2" customFormat="1" ht="10.5" customHeight="1" x14ac:dyDescent="0.2">
      <c r="A37" s="58"/>
      <c r="B37" s="58"/>
      <c r="C37" s="58"/>
      <c r="D37" s="58"/>
      <c r="E37" s="30"/>
      <c r="F37" s="30"/>
      <c r="G37" s="58"/>
      <c r="H37" s="55"/>
      <c r="I37" s="55"/>
      <c r="J37" s="58"/>
      <c r="K37" s="58"/>
      <c r="L37" s="58"/>
      <c r="M37" s="58"/>
      <c r="N37" s="58"/>
      <c r="O37" s="58"/>
      <c r="P37" s="58"/>
      <c r="Q37" s="55"/>
      <c r="R37" s="55"/>
      <c r="S37" s="58"/>
      <c r="T37" s="58"/>
      <c r="U37" s="58"/>
      <c r="V37" s="58"/>
      <c r="W37" s="58"/>
      <c r="X37" s="58"/>
      <c r="Y37" s="58"/>
    </row>
    <row r="38" spans="1:25" s="2" customFormat="1" ht="10.5" customHeight="1" x14ac:dyDescent="0.2">
      <c r="A38" s="25">
        <f>+G36+1</f>
        <v>14</v>
      </c>
      <c r="B38" s="25">
        <f t="shared" ref="B38:G38" si="17">+A38+1</f>
        <v>15</v>
      </c>
      <c r="C38" s="25">
        <f t="shared" si="17"/>
        <v>16</v>
      </c>
      <c r="D38" s="25">
        <f t="shared" si="17"/>
        <v>17</v>
      </c>
      <c r="E38" s="25">
        <f t="shared" si="17"/>
        <v>18</v>
      </c>
      <c r="F38" s="25">
        <f t="shared" si="17"/>
        <v>19</v>
      </c>
      <c r="G38" s="25">
        <f t="shared" si="17"/>
        <v>20</v>
      </c>
      <c r="H38" s="55"/>
      <c r="I38" s="55"/>
      <c r="J38" s="25">
        <f>+P36+1</f>
        <v>12</v>
      </c>
      <c r="K38" s="25">
        <f t="shared" ref="K38:P38" si="18">+J38+1</f>
        <v>13</v>
      </c>
      <c r="L38" s="25">
        <f t="shared" si="18"/>
        <v>14</v>
      </c>
      <c r="M38" s="25">
        <f t="shared" si="18"/>
        <v>15</v>
      </c>
      <c r="N38" s="25">
        <f t="shared" si="18"/>
        <v>16</v>
      </c>
      <c r="O38" s="25">
        <f t="shared" si="18"/>
        <v>17</v>
      </c>
      <c r="P38" s="25">
        <f t="shared" si="18"/>
        <v>18</v>
      </c>
      <c r="Q38" s="55"/>
      <c r="R38" s="55"/>
      <c r="S38" s="25">
        <f>+Y36+1</f>
        <v>9</v>
      </c>
      <c r="T38" s="25">
        <f t="shared" ref="T38:Y38" si="19">+S38+1</f>
        <v>10</v>
      </c>
      <c r="U38" s="25">
        <f t="shared" si="19"/>
        <v>11</v>
      </c>
      <c r="V38" s="25">
        <f t="shared" si="19"/>
        <v>12</v>
      </c>
      <c r="W38" s="25">
        <f t="shared" si="19"/>
        <v>13</v>
      </c>
      <c r="X38" s="25">
        <f t="shared" si="19"/>
        <v>14</v>
      </c>
      <c r="Y38" s="25">
        <f t="shared" si="19"/>
        <v>15</v>
      </c>
    </row>
    <row r="39" spans="1:25" s="2" customFormat="1" ht="10.5" customHeight="1" x14ac:dyDescent="0.2">
      <c r="A39" s="58"/>
      <c r="B39" s="58"/>
      <c r="C39" s="58"/>
      <c r="D39" s="58"/>
      <c r="E39" s="30"/>
      <c r="F39" s="30"/>
      <c r="G39" s="58"/>
      <c r="H39" s="55"/>
      <c r="I39" s="55"/>
      <c r="J39" s="58"/>
      <c r="K39" s="58"/>
      <c r="L39" s="58"/>
      <c r="M39" s="58"/>
      <c r="N39" s="58"/>
      <c r="O39" s="58"/>
      <c r="P39" s="58"/>
      <c r="Q39" s="55"/>
      <c r="R39" s="55"/>
      <c r="S39" s="58"/>
      <c r="T39" s="58"/>
      <c r="U39" s="58"/>
      <c r="V39" s="58"/>
      <c r="W39" s="58"/>
      <c r="X39" s="58"/>
      <c r="Y39" s="58"/>
    </row>
    <row r="40" spans="1:25" s="2" customFormat="1" ht="10.5" customHeight="1" x14ac:dyDescent="0.2">
      <c r="A40" s="25">
        <f>+G38+1</f>
        <v>21</v>
      </c>
      <c r="B40" s="25">
        <f t="shared" ref="B40:G40" si="20">+A40+1</f>
        <v>22</v>
      </c>
      <c r="C40" s="25">
        <f t="shared" si="20"/>
        <v>23</v>
      </c>
      <c r="D40" s="25">
        <f t="shared" si="20"/>
        <v>24</v>
      </c>
      <c r="E40" s="25">
        <f t="shared" si="20"/>
        <v>25</v>
      </c>
      <c r="F40" s="25">
        <f t="shared" si="20"/>
        <v>26</v>
      </c>
      <c r="G40" s="25">
        <f t="shared" si="20"/>
        <v>27</v>
      </c>
      <c r="H40" s="55"/>
      <c r="I40" s="55"/>
      <c r="J40" s="25">
        <f>+P38+1</f>
        <v>19</v>
      </c>
      <c r="K40" s="25">
        <f t="shared" ref="K40:P40" si="21">+J40+1</f>
        <v>20</v>
      </c>
      <c r="L40" s="25">
        <f t="shared" si="21"/>
        <v>21</v>
      </c>
      <c r="M40" s="25">
        <f t="shared" si="21"/>
        <v>22</v>
      </c>
      <c r="N40" s="25">
        <f t="shared" si="21"/>
        <v>23</v>
      </c>
      <c r="O40" s="25">
        <f t="shared" si="21"/>
        <v>24</v>
      </c>
      <c r="P40" s="25">
        <f t="shared" si="21"/>
        <v>25</v>
      </c>
      <c r="Q40" s="55"/>
      <c r="R40" s="55"/>
      <c r="S40" s="25">
        <f>+Y38+1</f>
        <v>16</v>
      </c>
      <c r="T40" s="25">
        <f t="shared" ref="T40:Y40" si="22">+S40+1</f>
        <v>17</v>
      </c>
      <c r="U40" s="25">
        <f t="shared" si="22"/>
        <v>18</v>
      </c>
      <c r="V40" s="25">
        <f t="shared" si="22"/>
        <v>19</v>
      </c>
      <c r="W40" s="25">
        <f t="shared" si="22"/>
        <v>20</v>
      </c>
      <c r="X40" s="25">
        <f t="shared" si="22"/>
        <v>21</v>
      </c>
      <c r="Y40" s="25">
        <f t="shared" si="22"/>
        <v>22</v>
      </c>
    </row>
    <row r="41" spans="1:25" s="2" customFormat="1" ht="10.5" customHeight="1" x14ac:dyDescent="0.2">
      <c r="A41" s="58"/>
      <c r="B41" s="58"/>
      <c r="C41" s="58"/>
      <c r="D41" s="58"/>
      <c r="E41" s="58"/>
      <c r="F41" s="58"/>
      <c r="G41" s="58"/>
      <c r="H41" s="55"/>
      <c r="I41" s="55"/>
      <c r="J41" s="58"/>
      <c r="K41" s="58"/>
      <c r="L41" s="58"/>
      <c r="M41" s="58"/>
      <c r="N41" s="58"/>
      <c r="O41" s="58"/>
      <c r="P41" s="58"/>
      <c r="Q41" s="55"/>
      <c r="R41" s="55"/>
      <c r="S41" s="58"/>
      <c r="T41" s="30"/>
      <c r="U41" s="58"/>
      <c r="V41" s="34" t="s">
        <v>23</v>
      </c>
      <c r="W41" s="58"/>
      <c r="X41" s="58"/>
      <c r="Y41" s="58"/>
    </row>
    <row r="42" spans="1:25" s="2" customFormat="1" ht="10.5" customHeight="1" x14ac:dyDescent="0.2">
      <c r="A42" s="25">
        <f>+G40+1</f>
        <v>28</v>
      </c>
      <c r="B42" s="25">
        <f t="shared" ref="B42:C42" si="23">+A42+1</f>
        <v>29</v>
      </c>
      <c r="C42" s="25">
        <f t="shared" si="23"/>
        <v>30</v>
      </c>
      <c r="D42" s="57"/>
      <c r="E42" s="57"/>
      <c r="F42" s="57"/>
      <c r="G42" s="57"/>
      <c r="H42" s="55"/>
      <c r="I42" s="55"/>
      <c r="J42" s="25">
        <f>+P40+1</f>
        <v>26</v>
      </c>
      <c r="K42" s="25">
        <f t="shared" ref="K42:O42" si="24">+J42+1</f>
        <v>27</v>
      </c>
      <c r="L42" s="25">
        <f t="shared" si="24"/>
        <v>28</v>
      </c>
      <c r="M42" s="25">
        <f t="shared" si="24"/>
        <v>29</v>
      </c>
      <c r="N42" s="25">
        <f t="shared" si="24"/>
        <v>30</v>
      </c>
      <c r="O42" s="25">
        <f t="shared" si="24"/>
        <v>31</v>
      </c>
      <c r="P42" s="57"/>
      <c r="Q42" s="55"/>
      <c r="R42" s="55"/>
      <c r="S42" s="25">
        <f>+Y40+1</f>
        <v>23</v>
      </c>
      <c r="T42" s="25">
        <f t="shared" ref="T42:Y42" si="25">+S42+1</f>
        <v>24</v>
      </c>
      <c r="U42" s="25">
        <f t="shared" si="25"/>
        <v>25</v>
      </c>
      <c r="V42" s="25">
        <f t="shared" si="25"/>
        <v>26</v>
      </c>
      <c r="W42" s="25">
        <f t="shared" si="25"/>
        <v>27</v>
      </c>
      <c r="X42" s="25">
        <f t="shared" si="25"/>
        <v>28</v>
      </c>
      <c r="Y42" s="25">
        <f t="shared" si="25"/>
        <v>29</v>
      </c>
    </row>
    <row r="43" spans="1:25" s="2" customFormat="1" ht="10.5" customHeight="1" x14ac:dyDescent="0.2">
      <c r="A43" s="59"/>
      <c r="B43" s="58"/>
      <c r="C43" s="58"/>
      <c r="D43" s="58"/>
      <c r="E43" s="58"/>
      <c r="F43" s="58"/>
      <c r="G43" s="58"/>
      <c r="H43" s="55"/>
      <c r="I43" s="55"/>
      <c r="J43" s="59"/>
      <c r="K43" s="34" t="s">
        <v>23</v>
      </c>
      <c r="L43" s="58"/>
      <c r="M43" s="58"/>
      <c r="N43" s="58"/>
      <c r="O43" s="58"/>
      <c r="P43" s="58"/>
      <c r="Q43" s="55"/>
      <c r="R43" s="55"/>
      <c r="S43" s="58"/>
      <c r="T43" s="58"/>
      <c r="U43" s="58"/>
      <c r="V43" s="58"/>
      <c r="W43" s="58"/>
      <c r="X43" s="58"/>
      <c r="Y43" s="58"/>
    </row>
    <row r="44" spans="1:25" s="2" customFormat="1" ht="10.5" customHeight="1" x14ac:dyDescent="0.2">
      <c r="A44" s="57"/>
      <c r="B44" s="57"/>
      <c r="C44" s="57"/>
      <c r="D44" s="57"/>
      <c r="E44" s="57"/>
      <c r="F44" s="57"/>
      <c r="G44" s="57"/>
      <c r="H44" s="55"/>
      <c r="I44" s="55"/>
      <c r="J44" s="57"/>
      <c r="K44" s="57"/>
      <c r="L44" s="57"/>
      <c r="M44" s="57"/>
      <c r="N44" s="57"/>
      <c r="O44" s="57"/>
      <c r="P44" s="57"/>
      <c r="Q44" s="55"/>
      <c r="R44" s="55"/>
      <c r="S44" s="25">
        <f>+Y42+1</f>
        <v>30</v>
      </c>
      <c r="T44" s="57"/>
      <c r="U44" s="57"/>
      <c r="V44" s="57"/>
      <c r="W44" s="57"/>
      <c r="X44" s="57"/>
      <c r="Y44" s="57"/>
    </row>
    <row r="45" spans="1:25" s="2" customFormat="1" ht="10.5" customHeight="1" x14ac:dyDescent="0.2">
      <c r="A45" s="58"/>
      <c r="B45" s="58"/>
      <c r="C45" s="58"/>
      <c r="D45" s="58"/>
      <c r="E45" s="58"/>
      <c r="F45" s="58"/>
      <c r="G45" s="58"/>
      <c r="H45" s="55"/>
      <c r="I45" s="55"/>
      <c r="J45" s="58"/>
      <c r="K45" s="58"/>
      <c r="L45" s="58"/>
      <c r="M45" s="58"/>
      <c r="N45" s="58"/>
      <c r="O45" s="58"/>
      <c r="P45" s="58"/>
      <c r="Q45" s="55"/>
      <c r="R45" s="55"/>
      <c r="S45" s="58"/>
      <c r="T45" s="58"/>
      <c r="U45" s="58"/>
      <c r="V45" s="58"/>
      <c r="W45" s="58"/>
      <c r="X45" s="58"/>
      <c r="Y45" s="58"/>
    </row>
    <row r="46" spans="1:25" s="2" customFormat="1" ht="10.5" customHeight="1" x14ac:dyDescent="0.2">
      <c r="A46" s="91"/>
      <c r="B46" s="91"/>
      <c r="C46" s="91"/>
      <c r="D46" s="91"/>
      <c r="E46" s="91"/>
      <c r="F46" s="91"/>
      <c r="G46" s="91"/>
      <c r="H46" s="55"/>
      <c r="I46" s="55"/>
      <c r="J46" s="91"/>
      <c r="K46" s="91"/>
      <c r="L46" s="91"/>
      <c r="M46" s="91"/>
      <c r="N46" s="91"/>
      <c r="O46" s="91"/>
      <c r="P46" s="91"/>
      <c r="Q46" s="55"/>
      <c r="R46" s="55"/>
      <c r="S46" s="91"/>
      <c r="T46" s="91"/>
      <c r="U46" s="91"/>
      <c r="V46" s="91"/>
      <c r="W46" s="91"/>
      <c r="X46" s="91"/>
      <c r="Y46" s="91"/>
    </row>
    <row r="47" spans="1:25" s="2" customFormat="1" ht="5.2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s="2" customFormat="1" ht="10.5" customHeight="1" x14ac:dyDescent="0.2">
      <c r="A48" s="92" t="s">
        <v>12</v>
      </c>
      <c r="B48" s="93"/>
      <c r="C48" s="93"/>
      <c r="D48" s="93"/>
      <c r="E48" s="93"/>
      <c r="F48" s="93"/>
      <c r="G48" s="94"/>
      <c r="H48" s="55"/>
      <c r="I48" s="55"/>
      <c r="J48" s="92" t="s">
        <v>13</v>
      </c>
      <c r="K48" s="93"/>
      <c r="L48" s="93"/>
      <c r="M48" s="93"/>
      <c r="N48" s="93"/>
      <c r="O48" s="93"/>
      <c r="P48" s="94"/>
      <c r="Q48" s="55"/>
      <c r="R48" s="55"/>
      <c r="S48" s="92" t="s">
        <v>83</v>
      </c>
      <c r="T48" s="93"/>
      <c r="U48" s="93"/>
      <c r="V48" s="93"/>
      <c r="W48" s="93"/>
      <c r="X48" s="93"/>
      <c r="Y48" s="94"/>
    </row>
    <row r="49" spans="1:25" s="2" customFormat="1" ht="6" customHeight="1" x14ac:dyDescent="0.2">
      <c r="A49" s="95"/>
      <c r="B49" s="96"/>
      <c r="C49" s="96"/>
      <c r="D49" s="96"/>
      <c r="E49" s="96"/>
      <c r="F49" s="96"/>
      <c r="G49" s="97"/>
      <c r="H49" s="55"/>
      <c r="I49" s="55"/>
      <c r="J49" s="95"/>
      <c r="K49" s="96"/>
      <c r="L49" s="96"/>
      <c r="M49" s="96"/>
      <c r="N49" s="96"/>
      <c r="O49" s="96"/>
      <c r="P49" s="97"/>
      <c r="Q49" s="55"/>
      <c r="R49" s="55"/>
      <c r="S49" s="95"/>
      <c r="T49" s="96"/>
      <c r="U49" s="96"/>
      <c r="V49" s="96"/>
      <c r="W49" s="96"/>
      <c r="X49" s="96"/>
      <c r="Y49" s="97"/>
    </row>
    <row r="50" spans="1:25" s="2" customFormat="1" ht="10.5" customHeight="1" x14ac:dyDescent="0.2">
      <c r="A50" s="89" t="s">
        <v>0</v>
      </c>
      <c r="B50" s="89" t="s">
        <v>1</v>
      </c>
      <c r="C50" s="89" t="s">
        <v>2</v>
      </c>
      <c r="D50" s="89" t="s">
        <v>3</v>
      </c>
      <c r="E50" s="89" t="s">
        <v>2</v>
      </c>
      <c r="F50" s="89" t="s">
        <v>4</v>
      </c>
      <c r="G50" s="89" t="s">
        <v>0</v>
      </c>
      <c r="H50" s="55"/>
      <c r="I50" s="55"/>
      <c r="J50" s="89" t="s">
        <v>0</v>
      </c>
      <c r="K50" s="89" t="s">
        <v>1</v>
      </c>
      <c r="L50" s="89" t="s">
        <v>2</v>
      </c>
      <c r="M50" s="89" t="s">
        <v>3</v>
      </c>
      <c r="N50" s="89" t="s">
        <v>2</v>
      </c>
      <c r="O50" s="89" t="s">
        <v>4</v>
      </c>
      <c r="P50" s="89" t="s">
        <v>0</v>
      </c>
      <c r="Q50" s="55"/>
      <c r="R50" s="55"/>
      <c r="S50" s="89" t="s">
        <v>0</v>
      </c>
      <c r="T50" s="89" t="s">
        <v>1</v>
      </c>
      <c r="U50" s="89" t="s">
        <v>2</v>
      </c>
      <c r="V50" s="89" t="s">
        <v>3</v>
      </c>
      <c r="W50" s="89" t="s">
        <v>2</v>
      </c>
      <c r="X50" s="89" t="s">
        <v>4</v>
      </c>
      <c r="Y50" s="89" t="s">
        <v>0</v>
      </c>
    </row>
    <row r="51" spans="1:25" s="2" customFormat="1" ht="10.5" customHeight="1" x14ac:dyDescent="0.2">
      <c r="A51" s="90"/>
      <c r="B51" s="90"/>
      <c r="C51" s="90"/>
      <c r="D51" s="90"/>
      <c r="E51" s="90"/>
      <c r="F51" s="90"/>
      <c r="G51" s="90"/>
      <c r="H51" s="55"/>
      <c r="I51" s="55"/>
      <c r="J51" s="90"/>
      <c r="K51" s="90"/>
      <c r="L51" s="90"/>
      <c r="M51" s="90"/>
      <c r="N51" s="90"/>
      <c r="O51" s="90"/>
      <c r="P51" s="90"/>
      <c r="Q51" s="55"/>
      <c r="R51" s="55"/>
      <c r="S51" s="90"/>
      <c r="T51" s="90"/>
      <c r="U51" s="90"/>
      <c r="V51" s="90"/>
      <c r="W51" s="90"/>
      <c r="X51" s="90"/>
      <c r="Y51" s="90"/>
    </row>
    <row r="52" spans="1:25" s="2" customFormat="1" ht="10.5" customHeight="1" x14ac:dyDescent="0.2">
      <c r="A52" s="57"/>
      <c r="B52" s="25">
        <v>1</v>
      </c>
      <c r="C52" s="25">
        <f>+B52+1</f>
        <v>2</v>
      </c>
      <c r="D52" s="25">
        <f t="shared" ref="D52:G52" si="26">+C52+1</f>
        <v>3</v>
      </c>
      <c r="E52" s="25">
        <f t="shared" si="26"/>
        <v>4</v>
      </c>
      <c r="F52" s="25">
        <f t="shared" si="26"/>
        <v>5</v>
      </c>
      <c r="G52" s="25">
        <f t="shared" si="26"/>
        <v>6</v>
      </c>
      <c r="H52" s="55"/>
      <c r="I52" s="55"/>
      <c r="J52" s="57"/>
      <c r="K52" s="57"/>
      <c r="L52" s="57"/>
      <c r="M52" s="57"/>
      <c r="N52" s="25">
        <v>1</v>
      </c>
      <c r="O52" s="25">
        <f t="shared" ref="O52:P52" si="27">+N52+1</f>
        <v>2</v>
      </c>
      <c r="P52" s="25">
        <f t="shared" si="27"/>
        <v>3</v>
      </c>
      <c r="Q52" s="55"/>
      <c r="R52" s="55"/>
      <c r="S52" s="25">
        <v>1</v>
      </c>
      <c r="T52" s="25">
        <f>+S52+1</f>
        <v>2</v>
      </c>
      <c r="U52" s="25">
        <f t="shared" ref="U52:Y52" si="28">+T52+1</f>
        <v>3</v>
      </c>
      <c r="V52" s="25">
        <f t="shared" si="28"/>
        <v>4</v>
      </c>
      <c r="W52" s="25">
        <f t="shared" si="28"/>
        <v>5</v>
      </c>
      <c r="X52" s="25">
        <f t="shared" si="28"/>
        <v>6</v>
      </c>
      <c r="Y52" s="25">
        <f t="shared" si="28"/>
        <v>7</v>
      </c>
    </row>
    <row r="53" spans="1:25" s="2" customFormat="1" ht="10.5" customHeight="1" x14ac:dyDescent="0.2">
      <c r="A53" s="58"/>
      <c r="B53" s="58"/>
      <c r="C53" s="58"/>
      <c r="D53" s="58"/>
      <c r="E53" s="34" t="s">
        <v>23</v>
      </c>
      <c r="G53" s="58"/>
      <c r="H53" s="55"/>
      <c r="I53" s="55"/>
      <c r="J53" s="58"/>
      <c r="K53" s="58"/>
      <c r="L53" s="58"/>
      <c r="M53" s="58"/>
      <c r="N53" s="58"/>
      <c r="O53" s="58"/>
      <c r="P53" s="59"/>
      <c r="Q53" s="55"/>
      <c r="R53" s="55"/>
      <c r="S53" s="58"/>
      <c r="T53" s="34" t="s">
        <v>23</v>
      </c>
      <c r="U53" s="58"/>
      <c r="V53" s="58"/>
      <c r="W53" s="58"/>
      <c r="X53" s="58"/>
      <c r="Y53" s="58"/>
    </row>
    <row r="54" spans="1:25" s="2" customFormat="1" ht="10.5" customHeight="1" x14ac:dyDescent="0.2">
      <c r="A54" s="25">
        <f>+G52+1</f>
        <v>7</v>
      </c>
      <c r="B54" s="25">
        <f t="shared" ref="B54:G54" si="29">+A54+1</f>
        <v>8</v>
      </c>
      <c r="C54" s="25">
        <f t="shared" si="29"/>
        <v>9</v>
      </c>
      <c r="D54" s="25">
        <f t="shared" si="29"/>
        <v>10</v>
      </c>
      <c r="E54" s="25">
        <f t="shared" si="29"/>
        <v>11</v>
      </c>
      <c r="F54" s="25">
        <f t="shared" si="29"/>
        <v>12</v>
      </c>
      <c r="G54" s="25">
        <f t="shared" si="29"/>
        <v>13</v>
      </c>
      <c r="H54" s="55"/>
      <c r="I54" s="55"/>
      <c r="J54" s="25">
        <f>+P52+1</f>
        <v>4</v>
      </c>
      <c r="K54" s="25">
        <f t="shared" ref="K54:P54" si="30">+J54+1</f>
        <v>5</v>
      </c>
      <c r="L54" s="25">
        <f t="shared" si="30"/>
        <v>6</v>
      </c>
      <c r="M54" s="25">
        <f t="shared" si="30"/>
        <v>7</v>
      </c>
      <c r="N54" s="25">
        <f t="shared" si="30"/>
        <v>8</v>
      </c>
      <c r="O54" s="25">
        <f t="shared" si="30"/>
        <v>9</v>
      </c>
      <c r="P54" s="25">
        <f t="shared" si="30"/>
        <v>10</v>
      </c>
      <c r="Q54" s="55"/>
      <c r="R54" s="55"/>
      <c r="S54" s="25">
        <f>+Y52+1</f>
        <v>8</v>
      </c>
      <c r="T54" s="25">
        <f t="shared" ref="T54:Y54" si="31">+S54+1</f>
        <v>9</v>
      </c>
      <c r="U54" s="25">
        <f t="shared" si="31"/>
        <v>10</v>
      </c>
      <c r="V54" s="25">
        <f t="shared" si="31"/>
        <v>11</v>
      </c>
      <c r="W54" s="25">
        <f t="shared" si="31"/>
        <v>12</v>
      </c>
      <c r="X54" s="25">
        <f t="shared" si="31"/>
        <v>13</v>
      </c>
      <c r="Y54" s="25">
        <f t="shared" si="31"/>
        <v>14</v>
      </c>
    </row>
    <row r="55" spans="1:25" s="2" customFormat="1" ht="10.5" customHeight="1" x14ac:dyDescent="0.2">
      <c r="A55" s="58"/>
      <c r="B55" s="58"/>
      <c r="C55" s="30"/>
      <c r="D55" s="58"/>
      <c r="E55" s="58"/>
      <c r="F55" s="58"/>
      <c r="G55" s="58"/>
      <c r="H55" s="55"/>
      <c r="I55" s="55"/>
      <c r="J55" s="58"/>
      <c r="K55" s="58"/>
      <c r="L55" s="58"/>
      <c r="M55" s="58"/>
      <c r="N55" s="58"/>
      <c r="O55" s="58"/>
      <c r="P55" s="58"/>
      <c r="Q55" s="55"/>
      <c r="R55" s="55"/>
      <c r="S55" s="58"/>
      <c r="T55" s="30"/>
      <c r="U55" s="58"/>
      <c r="V55" s="58"/>
      <c r="W55" s="58"/>
      <c r="X55" s="58"/>
      <c r="Y55" s="58"/>
    </row>
    <row r="56" spans="1:25" s="2" customFormat="1" ht="10.5" customHeight="1" x14ac:dyDescent="0.2">
      <c r="A56" s="25">
        <f>+G54+1</f>
        <v>14</v>
      </c>
      <c r="B56" s="25">
        <f t="shared" ref="B56:G56" si="32">+A56+1</f>
        <v>15</v>
      </c>
      <c r="C56" s="25">
        <f t="shared" si="32"/>
        <v>16</v>
      </c>
      <c r="D56" s="25">
        <f t="shared" si="32"/>
        <v>17</v>
      </c>
      <c r="E56" s="25">
        <f t="shared" si="32"/>
        <v>18</v>
      </c>
      <c r="F56" s="25">
        <f t="shared" si="32"/>
        <v>19</v>
      </c>
      <c r="G56" s="25">
        <f t="shared" si="32"/>
        <v>20</v>
      </c>
      <c r="H56" s="55"/>
      <c r="I56" s="55"/>
      <c r="J56" s="25">
        <f>+P54+1</f>
        <v>11</v>
      </c>
      <c r="K56" s="25">
        <f t="shared" ref="K56:P56" si="33">+J56+1</f>
        <v>12</v>
      </c>
      <c r="L56" s="25">
        <f t="shared" si="33"/>
        <v>13</v>
      </c>
      <c r="M56" s="25">
        <f t="shared" si="33"/>
        <v>14</v>
      </c>
      <c r="N56" s="25">
        <f t="shared" si="33"/>
        <v>15</v>
      </c>
      <c r="O56" s="25">
        <f t="shared" si="33"/>
        <v>16</v>
      </c>
      <c r="P56" s="25">
        <f t="shared" si="33"/>
        <v>17</v>
      </c>
      <c r="Q56" s="55"/>
      <c r="R56" s="55"/>
      <c r="S56" s="25">
        <f>+Y54+1</f>
        <v>15</v>
      </c>
      <c r="T56" s="25">
        <f t="shared" ref="T56:Y56" si="34">+S56+1</f>
        <v>16</v>
      </c>
      <c r="U56" s="25">
        <f t="shared" si="34"/>
        <v>17</v>
      </c>
      <c r="V56" s="25">
        <f t="shared" si="34"/>
        <v>18</v>
      </c>
      <c r="W56" s="25">
        <f t="shared" si="34"/>
        <v>19</v>
      </c>
      <c r="X56" s="25">
        <f t="shared" si="34"/>
        <v>20</v>
      </c>
      <c r="Y56" s="25">
        <f t="shared" si="34"/>
        <v>21</v>
      </c>
    </row>
    <row r="57" spans="1:25" s="2" customFormat="1" ht="10.5" customHeight="1" x14ac:dyDescent="0.2">
      <c r="A57" s="58"/>
      <c r="B57" s="58"/>
      <c r="C57" s="58"/>
      <c r="D57" s="58"/>
      <c r="E57" s="58"/>
      <c r="F57" s="58"/>
      <c r="G57" s="58"/>
      <c r="H57" s="55"/>
      <c r="I57" s="55"/>
      <c r="J57" s="58"/>
      <c r="K57" s="58"/>
      <c r="L57" s="30"/>
      <c r="M57" s="58"/>
      <c r="N57" s="34" t="s">
        <v>23</v>
      </c>
      <c r="O57" s="58"/>
      <c r="P57" s="58"/>
      <c r="Q57" s="55"/>
      <c r="R57" s="55"/>
      <c r="S57" s="58"/>
      <c r="T57" s="58"/>
      <c r="U57" s="58"/>
      <c r="V57" s="58"/>
      <c r="W57" s="58"/>
      <c r="X57" s="58"/>
      <c r="Y57" s="58"/>
    </row>
    <row r="58" spans="1:25" s="2" customFormat="1" ht="10.5" customHeight="1" x14ac:dyDescent="0.2">
      <c r="A58" s="25">
        <f>+G56+1</f>
        <v>21</v>
      </c>
      <c r="B58" s="25">
        <f t="shared" ref="B58:G58" si="35">+A58+1</f>
        <v>22</v>
      </c>
      <c r="C58" s="25">
        <f t="shared" si="35"/>
        <v>23</v>
      </c>
      <c r="D58" s="25">
        <f t="shared" si="35"/>
        <v>24</v>
      </c>
      <c r="E58" s="25">
        <f t="shared" si="35"/>
        <v>25</v>
      </c>
      <c r="F58" s="25">
        <f t="shared" si="35"/>
        <v>26</v>
      </c>
      <c r="G58" s="25">
        <f t="shared" si="35"/>
        <v>27</v>
      </c>
      <c r="H58" s="55"/>
      <c r="I58" s="55"/>
      <c r="J58" s="25">
        <f>+P56+1</f>
        <v>18</v>
      </c>
      <c r="K58" s="25">
        <f t="shared" ref="K58:P58" si="36">+J58+1</f>
        <v>19</v>
      </c>
      <c r="L58" s="25">
        <f t="shared" si="36"/>
        <v>20</v>
      </c>
      <c r="M58" s="25">
        <f t="shared" si="36"/>
        <v>21</v>
      </c>
      <c r="N58" s="25">
        <f t="shared" si="36"/>
        <v>22</v>
      </c>
      <c r="O58" s="25">
        <f t="shared" si="36"/>
        <v>23</v>
      </c>
      <c r="P58" s="25">
        <f t="shared" si="36"/>
        <v>24</v>
      </c>
      <c r="Q58" s="55"/>
      <c r="R58" s="55"/>
      <c r="S58" s="25">
        <f>+Y56+1</f>
        <v>22</v>
      </c>
      <c r="T58" s="25">
        <f t="shared" ref="T58:Y58" si="37">+S58+1</f>
        <v>23</v>
      </c>
      <c r="U58" s="25">
        <f t="shared" si="37"/>
        <v>24</v>
      </c>
      <c r="V58" s="25">
        <f t="shared" si="37"/>
        <v>25</v>
      </c>
      <c r="W58" s="25">
        <f t="shared" si="37"/>
        <v>26</v>
      </c>
      <c r="X58" s="25">
        <f t="shared" si="37"/>
        <v>27</v>
      </c>
      <c r="Y58" s="25">
        <f t="shared" si="37"/>
        <v>28</v>
      </c>
    </row>
    <row r="59" spans="1:25" s="2" customFormat="1" ht="10.5" customHeight="1" x14ac:dyDescent="0.2">
      <c r="A59" s="58"/>
      <c r="B59" s="58"/>
      <c r="C59" s="58"/>
      <c r="D59" s="58"/>
      <c r="E59" s="58"/>
      <c r="F59" s="58"/>
      <c r="G59" s="58"/>
      <c r="H59" s="55"/>
      <c r="I59" s="55"/>
      <c r="J59" s="58"/>
      <c r="K59" s="58"/>
      <c r="L59" s="58"/>
      <c r="M59" s="58"/>
      <c r="N59" s="58"/>
      <c r="O59" s="58"/>
      <c r="P59" s="58"/>
      <c r="Q59" s="55"/>
      <c r="R59" s="55"/>
      <c r="S59" s="58"/>
      <c r="T59" s="58"/>
      <c r="U59" s="58"/>
      <c r="V59" s="58"/>
      <c r="W59" s="58"/>
      <c r="X59" s="58"/>
      <c r="Y59" s="58"/>
    </row>
    <row r="60" spans="1:25" s="2" customFormat="1" ht="10.5" customHeight="1" x14ac:dyDescent="0.2">
      <c r="A60" s="25">
        <f>+G58+1</f>
        <v>28</v>
      </c>
      <c r="B60" s="25">
        <f t="shared" ref="B60:D60" si="38">+A60+1</f>
        <v>29</v>
      </c>
      <c r="C60" s="25">
        <f t="shared" si="38"/>
        <v>30</v>
      </c>
      <c r="D60" s="25">
        <f t="shared" si="38"/>
        <v>31</v>
      </c>
      <c r="E60" s="57"/>
      <c r="F60" s="57"/>
      <c r="G60" s="57"/>
      <c r="H60" s="55"/>
      <c r="I60" s="55"/>
      <c r="J60" s="25">
        <f>+P58+1</f>
        <v>25</v>
      </c>
      <c r="K60" s="25">
        <f>+J60+1</f>
        <v>26</v>
      </c>
      <c r="L60" s="25">
        <f>+K60+1</f>
        <v>27</v>
      </c>
      <c r="M60" s="25">
        <f>+L60+1</f>
        <v>28</v>
      </c>
      <c r="N60" s="25">
        <f>+M60+1</f>
        <v>29</v>
      </c>
      <c r="O60" s="25">
        <f t="shared" ref="O60:P60" si="39">+N60+1</f>
        <v>30</v>
      </c>
      <c r="P60" s="25">
        <f t="shared" si="39"/>
        <v>31</v>
      </c>
      <c r="Q60" s="55"/>
      <c r="R60" s="55"/>
      <c r="S60" s="25">
        <f>+Y58+1</f>
        <v>29</v>
      </c>
      <c r="T60" s="25">
        <f t="shared" ref="T60" si="40">+S60+1</f>
        <v>30</v>
      </c>
      <c r="U60" s="57"/>
      <c r="V60" s="57"/>
      <c r="W60" s="57"/>
      <c r="X60" s="57"/>
      <c r="Y60" s="57"/>
    </row>
    <row r="61" spans="1:25" s="2" customFormat="1" ht="10.5" customHeight="1" x14ac:dyDescent="0.2">
      <c r="A61" s="58"/>
      <c r="B61" s="58"/>
      <c r="C61" s="58"/>
      <c r="D61" s="58"/>
      <c r="E61" s="58"/>
      <c r="F61" s="58"/>
      <c r="G61" s="58"/>
      <c r="H61" s="55"/>
      <c r="I61" s="55"/>
      <c r="J61" s="58"/>
      <c r="K61" s="58"/>
      <c r="L61" s="58"/>
      <c r="M61" s="58"/>
      <c r="N61" s="58"/>
      <c r="O61" s="58"/>
      <c r="P61" s="58"/>
      <c r="Q61" s="55"/>
      <c r="R61" s="55"/>
      <c r="S61" s="58"/>
      <c r="T61" s="58"/>
      <c r="U61" s="58"/>
      <c r="V61" s="58"/>
      <c r="W61" s="58"/>
      <c r="X61" s="58"/>
      <c r="Y61" s="58"/>
    </row>
    <row r="62" spans="1:25" s="2" customFormat="1" ht="10.5" customHeight="1" x14ac:dyDescent="0.2">
      <c r="A62" s="57"/>
      <c r="B62" s="57"/>
      <c r="C62" s="57"/>
      <c r="D62" s="57"/>
      <c r="E62" s="57"/>
      <c r="F62" s="57"/>
      <c r="G62" s="57"/>
      <c r="H62" s="55"/>
      <c r="I62" s="55"/>
      <c r="J62" s="57"/>
      <c r="K62" s="57"/>
      <c r="L62" s="57"/>
      <c r="M62" s="57"/>
      <c r="N62" s="57"/>
      <c r="O62" s="57"/>
      <c r="P62" s="57"/>
      <c r="Q62" s="55"/>
      <c r="R62" s="55"/>
      <c r="S62" s="57"/>
      <c r="T62" s="57"/>
      <c r="U62" s="57"/>
      <c r="V62" s="57"/>
      <c r="W62" s="57"/>
      <c r="X62" s="57"/>
      <c r="Y62" s="57"/>
    </row>
    <row r="63" spans="1:25" s="2" customFormat="1" ht="10.5" customHeight="1" x14ac:dyDescent="0.2">
      <c r="A63" s="58"/>
      <c r="B63" s="58"/>
      <c r="C63" s="58"/>
      <c r="D63" s="58"/>
      <c r="E63" s="58"/>
      <c r="F63" s="58"/>
      <c r="G63" s="58"/>
      <c r="H63" s="55"/>
      <c r="I63" s="55"/>
      <c r="J63" s="58"/>
      <c r="K63" s="58"/>
      <c r="L63" s="58"/>
      <c r="M63" s="58"/>
      <c r="N63" s="58"/>
      <c r="O63" s="58"/>
      <c r="P63" s="58"/>
      <c r="Q63" s="55"/>
      <c r="R63" s="55"/>
      <c r="S63" s="58"/>
      <c r="T63" s="58"/>
      <c r="U63" s="58"/>
      <c r="V63" s="58"/>
      <c r="W63" s="58"/>
      <c r="X63" s="58"/>
      <c r="Y63" s="58"/>
    </row>
    <row r="64" spans="1:25" s="2" customFormat="1" ht="10.5" customHeight="1" x14ac:dyDescent="0.2">
      <c r="A64" s="91"/>
      <c r="B64" s="91"/>
      <c r="C64" s="91"/>
      <c r="D64" s="91"/>
      <c r="E64" s="91"/>
      <c r="F64" s="91"/>
      <c r="G64" s="91"/>
      <c r="H64" s="55"/>
      <c r="I64" s="55"/>
      <c r="J64" s="91"/>
      <c r="K64" s="91"/>
      <c r="L64" s="91"/>
      <c r="M64" s="91"/>
      <c r="N64" s="91"/>
      <c r="O64" s="91"/>
      <c r="P64" s="91"/>
      <c r="Q64" s="55"/>
      <c r="R64" s="55"/>
      <c r="S64" s="91"/>
      <c r="T64" s="91"/>
      <c r="U64" s="91"/>
      <c r="V64" s="91"/>
      <c r="W64" s="91"/>
      <c r="X64" s="91"/>
      <c r="Y64" s="91"/>
    </row>
    <row r="65" spans="1:25" s="2" customFormat="1" ht="5.25" customHeight="1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</row>
    <row r="66" spans="1:25" s="2" customFormat="1" ht="10.5" customHeight="1" x14ac:dyDescent="0.2">
      <c r="A66" s="92" t="s">
        <v>14</v>
      </c>
      <c r="B66" s="93"/>
      <c r="C66" s="93"/>
      <c r="D66" s="93"/>
      <c r="E66" s="93"/>
      <c r="F66" s="93"/>
      <c r="G66" s="94"/>
      <c r="H66" s="55"/>
      <c r="I66" s="55"/>
      <c r="J66" s="92" t="s">
        <v>15</v>
      </c>
      <c r="K66" s="93"/>
      <c r="L66" s="93"/>
      <c r="M66" s="93"/>
      <c r="N66" s="93"/>
      <c r="O66" s="93"/>
      <c r="P66" s="94"/>
      <c r="Q66" s="55"/>
      <c r="R66" s="55"/>
      <c r="S66" s="92" t="s">
        <v>16</v>
      </c>
      <c r="T66" s="93"/>
      <c r="U66" s="93"/>
      <c r="V66" s="93"/>
      <c r="W66" s="93"/>
      <c r="X66" s="93"/>
      <c r="Y66" s="94"/>
    </row>
    <row r="67" spans="1:25" s="2" customFormat="1" ht="4.5" customHeight="1" x14ac:dyDescent="0.2">
      <c r="A67" s="95"/>
      <c r="B67" s="96"/>
      <c r="C67" s="96"/>
      <c r="D67" s="96"/>
      <c r="E67" s="96"/>
      <c r="F67" s="96"/>
      <c r="G67" s="97"/>
      <c r="H67" s="55"/>
      <c r="I67" s="55"/>
      <c r="J67" s="95"/>
      <c r="K67" s="96"/>
      <c r="L67" s="96"/>
      <c r="M67" s="96"/>
      <c r="N67" s="96"/>
      <c r="O67" s="96"/>
      <c r="P67" s="97"/>
      <c r="Q67" s="55"/>
      <c r="R67" s="55"/>
      <c r="S67" s="95"/>
      <c r="T67" s="96"/>
      <c r="U67" s="96"/>
      <c r="V67" s="96"/>
      <c r="W67" s="96"/>
      <c r="X67" s="96"/>
      <c r="Y67" s="97"/>
    </row>
    <row r="68" spans="1:25" s="2" customFormat="1" ht="10.5" customHeight="1" x14ac:dyDescent="0.2">
      <c r="A68" s="89" t="s">
        <v>0</v>
      </c>
      <c r="B68" s="89" t="s">
        <v>1</v>
      </c>
      <c r="C68" s="89" t="s">
        <v>2</v>
      </c>
      <c r="D68" s="89" t="s">
        <v>3</v>
      </c>
      <c r="E68" s="89" t="s">
        <v>2</v>
      </c>
      <c r="F68" s="89" t="s">
        <v>4</v>
      </c>
      <c r="G68" s="89" t="s">
        <v>0</v>
      </c>
      <c r="H68" s="55"/>
      <c r="I68" s="55"/>
      <c r="J68" s="89" t="s">
        <v>0</v>
      </c>
      <c r="K68" s="89" t="s">
        <v>1</v>
      </c>
      <c r="L68" s="89" t="s">
        <v>2</v>
      </c>
      <c r="M68" s="89" t="s">
        <v>3</v>
      </c>
      <c r="N68" s="89" t="s">
        <v>2</v>
      </c>
      <c r="O68" s="89" t="s">
        <v>4</v>
      </c>
      <c r="P68" s="89" t="s">
        <v>0</v>
      </c>
      <c r="Q68" s="55"/>
      <c r="R68" s="55"/>
      <c r="S68" s="89" t="s">
        <v>0</v>
      </c>
      <c r="T68" s="89" t="s">
        <v>1</v>
      </c>
      <c r="U68" s="89" t="s">
        <v>2</v>
      </c>
      <c r="V68" s="89" t="s">
        <v>3</v>
      </c>
      <c r="W68" s="89" t="s">
        <v>2</v>
      </c>
      <c r="X68" s="89" t="s">
        <v>4</v>
      </c>
      <c r="Y68" s="89" t="s">
        <v>0</v>
      </c>
    </row>
    <row r="69" spans="1:25" s="2" customFormat="1" ht="10.5" customHeight="1" x14ac:dyDescent="0.2">
      <c r="A69" s="90"/>
      <c r="B69" s="90"/>
      <c r="C69" s="90"/>
      <c r="D69" s="90"/>
      <c r="E69" s="90"/>
      <c r="F69" s="90"/>
      <c r="G69" s="90"/>
      <c r="H69" s="55"/>
      <c r="I69" s="55"/>
      <c r="J69" s="90"/>
      <c r="K69" s="90"/>
      <c r="L69" s="90"/>
      <c r="M69" s="90"/>
      <c r="N69" s="90"/>
      <c r="O69" s="90"/>
      <c r="P69" s="90"/>
      <c r="Q69" s="55"/>
      <c r="R69" s="55"/>
      <c r="S69" s="90"/>
      <c r="T69" s="90"/>
      <c r="U69" s="90"/>
      <c r="V69" s="90"/>
      <c r="W69" s="90"/>
      <c r="X69" s="90"/>
      <c r="Y69" s="90"/>
    </row>
    <row r="70" spans="1:25" s="2" customFormat="1" ht="10.5" customHeight="1" x14ac:dyDescent="0.2">
      <c r="A70" s="57"/>
      <c r="B70" s="57"/>
      <c r="C70" s="25">
        <v>1</v>
      </c>
      <c r="D70" s="25">
        <f t="shared" ref="D70:G70" si="41">+C70+1</f>
        <v>2</v>
      </c>
      <c r="E70" s="25">
        <f t="shared" si="41"/>
        <v>3</v>
      </c>
      <c r="F70" s="25">
        <f t="shared" si="41"/>
        <v>4</v>
      </c>
      <c r="G70" s="25">
        <f t="shared" si="41"/>
        <v>5</v>
      </c>
      <c r="H70" s="55"/>
      <c r="I70" s="55"/>
      <c r="J70" s="57"/>
      <c r="K70" s="57"/>
      <c r="L70" s="57"/>
      <c r="M70" s="57"/>
      <c r="N70" s="57"/>
      <c r="O70" s="25">
        <v>1</v>
      </c>
      <c r="P70" s="25">
        <f>+O70+1</f>
        <v>2</v>
      </c>
      <c r="Q70" s="55"/>
      <c r="R70" s="55"/>
      <c r="S70" s="25">
        <v>1</v>
      </c>
      <c r="T70" s="25">
        <f>+S70+1</f>
        <v>2</v>
      </c>
      <c r="U70" s="25">
        <f t="shared" ref="U70:X70" si="42">+T70+1</f>
        <v>3</v>
      </c>
      <c r="V70" s="25">
        <f t="shared" si="42"/>
        <v>4</v>
      </c>
      <c r="W70" s="25">
        <f t="shared" si="42"/>
        <v>5</v>
      </c>
      <c r="X70" s="25">
        <f t="shared" si="42"/>
        <v>6</v>
      </c>
      <c r="Y70" s="25">
        <f>+X70+1</f>
        <v>7</v>
      </c>
    </row>
    <row r="71" spans="1:25" s="2" customFormat="1" ht="10.5" customHeight="1" x14ac:dyDescent="0.2">
      <c r="A71" s="58"/>
      <c r="B71" s="58"/>
      <c r="C71" s="58"/>
      <c r="D71" s="58"/>
      <c r="E71" s="58"/>
      <c r="F71" s="58"/>
      <c r="G71" s="58"/>
      <c r="H71" s="55"/>
      <c r="I71" s="55"/>
      <c r="J71" s="58"/>
      <c r="K71" s="58"/>
      <c r="L71" s="58"/>
      <c r="M71" s="30"/>
      <c r="N71" s="58"/>
      <c r="O71" s="34" t="s">
        <v>23</v>
      </c>
      <c r="P71" s="58"/>
      <c r="Q71" s="55"/>
      <c r="R71" s="55"/>
      <c r="S71" s="58"/>
      <c r="T71" s="58"/>
      <c r="U71" s="58"/>
      <c r="V71" s="58"/>
      <c r="W71" s="58"/>
      <c r="X71" s="58"/>
      <c r="Y71" s="58"/>
    </row>
    <row r="72" spans="1:25" ht="10.5" customHeight="1" x14ac:dyDescent="0.2">
      <c r="A72" s="25">
        <f>+G70+1</f>
        <v>6</v>
      </c>
      <c r="B72" s="25">
        <f t="shared" ref="B72:G72" si="43">+A72+1</f>
        <v>7</v>
      </c>
      <c r="C72" s="25">
        <f t="shared" si="43"/>
        <v>8</v>
      </c>
      <c r="D72" s="25">
        <f t="shared" si="43"/>
        <v>9</v>
      </c>
      <c r="E72" s="25">
        <f t="shared" si="43"/>
        <v>10</v>
      </c>
      <c r="F72" s="25">
        <f t="shared" si="43"/>
        <v>11</v>
      </c>
      <c r="G72" s="25">
        <f t="shared" si="43"/>
        <v>12</v>
      </c>
      <c r="H72" s="55"/>
      <c r="I72" s="55"/>
      <c r="J72" s="25">
        <f>+P70+1</f>
        <v>3</v>
      </c>
      <c r="K72" s="25">
        <f t="shared" ref="K72:P72" si="44">+J72+1</f>
        <v>4</v>
      </c>
      <c r="L72" s="25">
        <f t="shared" si="44"/>
        <v>5</v>
      </c>
      <c r="M72" s="25">
        <f t="shared" si="44"/>
        <v>6</v>
      </c>
      <c r="N72" s="25">
        <f t="shared" si="44"/>
        <v>7</v>
      </c>
      <c r="O72" s="25">
        <f t="shared" si="44"/>
        <v>8</v>
      </c>
      <c r="P72" s="25">
        <f t="shared" si="44"/>
        <v>9</v>
      </c>
      <c r="Q72" s="55"/>
      <c r="R72" s="55"/>
      <c r="S72" s="25">
        <f>+Y70+1</f>
        <v>8</v>
      </c>
      <c r="T72" s="25">
        <f t="shared" ref="T72:Y72" si="45">+S72+1</f>
        <v>9</v>
      </c>
      <c r="U72" s="25">
        <f t="shared" si="45"/>
        <v>10</v>
      </c>
      <c r="V72" s="25">
        <f t="shared" si="45"/>
        <v>11</v>
      </c>
      <c r="W72" s="25">
        <f t="shared" si="45"/>
        <v>12</v>
      </c>
      <c r="X72" s="25">
        <f t="shared" si="45"/>
        <v>13</v>
      </c>
      <c r="Y72" s="25">
        <f t="shared" si="45"/>
        <v>14</v>
      </c>
    </row>
    <row r="73" spans="1:25" ht="10.5" customHeight="1" x14ac:dyDescent="0.2">
      <c r="A73" s="58"/>
      <c r="B73" s="30"/>
      <c r="C73" s="58"/>
      <c r="D73" s="58"/>
      <c r="E73" s="58"/>
      <c r="F73" s="58"/>
      <c r="G73" s="58"/>
      <c r="H73" s="3"/>
      <c r="I73" s="3"/>
      <c r="J73" s="58"/>
      <c r="K73" s="58"/>
      <c r="L73" s="58"/>
      <c r="M73" s="58"/>
      <c r="N73" s="58"/>
      <c r="O73" s="30"/>
      <c r="P73" s="58"/>
      <c r="Q73" s="3"/>
      <c r="R73" s="3"/>
      <c r="S73" s="58"/>
      <c r="T73" s="58"/>
      <c r="U73" s="58"/>
      <c r="V73" s="58"/>
      <c r="W73" s="58"/>
      <c r="X73" s="30"/>
      <c r="Y73" s="58"/>
    </row>
    <row r="74" spans="1:25" ht="10.5" customHeight="1" x14ac:dyDescent="0.2">
      <c r="A74" s="25">
        <f>+G72+1</f>
        <v>13</v>
      </c>
      <c r="B74" s="25">
        <f t="shared" ref="B74:G74" si="46">+A74+1</f>
        <v>14</v>
      </c>
      <c r="C74" s="25">
        <f t="shared" si="46"/>
        <v>15</v>
      </c>
      <c r="D74" s="25">
        <f t="shared" si="46"/>
        <v>16</v>
      </c>
      <c r="E74" s="25">
        <f t="shared" si="46"/>
        <v>17</v>
      </c>
      <c r="F74" s="25">
        <f t="shared" si="46"/>
        <v>18</v>
      </c>
      <c r="G74" s="25">
        <f t="shared" si="46"/>
        <v>19</v>
      </c>
      <c r="H74" s="55"/>
      <c r="I74" s="55"/>
      <c r="J74" s="25">
        <f>+P72+1</f>
        <v>10</v>
      </c>
      <c r="K74" s="25">
        <f t="shared" ref="K74:P74" si="47">+J74+1</f>
        <v>11</v>
      </c>
      <c r="L74" s="25">
        <f t="shared" si="47"/>
        <v>12</v>
      </c>
      <c r="M74" s="25">
        <f t="shared" si="47"/>
        <v>13</v>
      </c>
      <c r="N74" s="25">
        <f t="shared" si="47"/>
        <v>14</v>
      </c>
      <c r="O74" s="25">
        <f t="shared" si="47"/>
        <v>15</v>
      </c>
      <c r="P74" s="25">
        <f t="shared" si="47"/>
        <v>16</v>
      </c>
      <c r="Q74" s="55"/>
      <c r="R74" s="55"/>
      <c r="S74" s="25">
        <f>+Y72+1</f>
        <v>15</v>
      </c>
      <c r="T74" s="25">
        <f t="shared" ref="T74:Y74" si="48">+S74+1</f>
        <v>16</v>
      </c>
      <c r="U74" s="25">
        <f t="shared" si="48"/>
        <v>17</v>
      </c>
      <c r="V74" s="25">
        <f t="shared" si="48"/>
        <v>18</v>
      </c>
      <c r="W74" s="25">
        <f t="shared" si="48"/>
        <v>19</v>
      </c>
      <c r="X74" s="25">
        <f t="shared" si="48"/>
        <v>20</v>
      </c>
      <c r="Y74" s="25">
        <f t="shared" si="48"/>
        <v>21</v>
      </c>
    </row>
    <row r="75" spans="1:25" ht="10.5" customHeight="1" x14ac:dyDescent="0.2">
      <c r="A75" s="58"/>
      <c r="B75" s="34" t="s">
        <v>23</v>
      </c>
      <c r="C75" s="58"/>
      <c r="D75" s="58"/>
      <c r="E75" s="58"/>
      <c r="F75" s="58"/>
      <c r="G75" s="58"/>
      <c r="H75" s="3"/>
      <c r="I75" s="3"/>
      <c r="J75" s="58"/>
      <c r="K75" s="34" t="s">
        <v>23</v>
      </c>
      <c r="L75" s="58"/>
      <c r="M75" s="58"/>
      <c r="N75" s="58"/>
      <c r="O75" s="58"/>
      <c r="P75" s="58"/>
      <c r="Q75" s="3"/>
      <c r="R75" s="3"/>
      <c r="S75" s="58"/>
      <c r="T75" s="58"/>
      <c r="U75" s="58"/>
      <c r="V75" s="58"/>
      <c r="W75" s="58"/>
      <c r="X75" s="58"/>
      <c r="Y75" s="58"/>
    </row>
    <row r="76" spans="1:25" ht="10.5" customHeight="1" x14ac:dyDescent="0.2">
      <c r="A76" s="25">
        <f>+G74+1</f>
        <v>20</v>
      </c>
      <c r="B76" s="25">
        <f t="shared" ref="B76:G76" si="49">+A76+1</f>
        <v>21</v>
      </c>
      <c r="C76" s="25">
        <f t="shared" si="49"/>
        <v>22</v>
      </c>
      <c r="D76" s="25">
        <f t="shared" si="49"/>
        <v>23</v>
      </c>
      <c r="E76" s="25">
        <f t="shared" si="49"/>
        <v>24</v>
      </c>
      <c r="F76" s="25">
        <f t="shared" si="49"/>
        <v>25</v>
      </c>
      <c r="G76" s="25">
        <f t="shared" si="49"/>
        <v>26</v>
      </c>
      <c r="H76" s="55"/>
      <c r="I76" s="55"/>
      <c r="J76" s="25">
        <f>+P74+1</f>
        <v>17</v>
      </c>
      <c r="K76" s="25">
        <f t="shared" ref="K76:P76" si="50">+J76+1</f>
        <v>18</v>
      </c>
      <c r="L76" s="25">
        <f t="shared" si="50"/>
        <v>19</v>
      </c>
      <c r="M76" s="25">
        <f t="shared" si="50"/>
        <v>20</v>
      </c>
      <c r="N76" s="25">
        <f t="shared" si="50"/>
        <v>21</v>
      </c>
      <c r="O76" s="25">
        <f t="shared" si="50"/>
        <v>22</v>
      </c>
      <c r="P76" s="25">
        <f t="shared" si="50"/>
        <v>23</v>
      </c>
      <c r="Q76" s="55"/>
      <c r="R76" s="55"/>
      <c r="S76" s="25">
        <f>+Y74+1</f>
        <v>22</v>
      </c>
      <c r="T76" s="25">
        <f t="shared" ref="T76:Y76" si="51">+S76+1</f>
        <v>23</v>
      </c>
      <c r="U76" s="25">
        <f t="shared" si="51"/>
        <v>24</v>
      </c>
      <c r="V76" s="25">
        <f t="shared" si="51"/>
        <v>25</v>
      </c>
      <c r="W76" s="25">
        <f t="shared" si="51"/>
        <v>26</v>
      </c>
      <c r="X76" s="25">
        <f t="shared" si="51"/>
        <v>27</v>
      </c>
      <c r="Y76" s="25">
        <f t="shared" si="51"/>
        <v>28</v>
      </c>
    </row>
    <row r="77" spans="1:25" ht="10.5" customHeight="1" x14ac:dyDescent="0.2">
      <c r="A77" s="58"/>
      <c r="B77" s="58"/>
      <c r="C77" s="58"/>
      <c r="D77" s="58"/>
      <c r="E77" s="58"/>
      <c r="F77" s="58"/>
      <c r="G77" s="58"/>
      <c r="H77" s="3"/>
      <c r="I77" s="3"/>
      <c r="J77" s="58"/>
      <c r="K77" s="58"/>
      <c r="L77" s="58"/>
      <c r="M77" s="58"/>
      <c r="N77" s="30"/>
      <c r="O77" s="30"/>
      <c r="P77" s="58"/>
      <c r="Q77" s="3"/>
      <c r="R77" s="3"/>
      <c r="S77" s="58"/>
      <c r="T77" s="58"/>
      <c r="U77" s="34" t="s">
        <v>23</v>
      </c>
      <c r="V77" s="34" t="s">
        <v>23</v>
      </c>
      <c r="X77" s="58"/>
      <c r="Y77" s="58"/>
    </row>
    <row r="78" spans="1:25" ht="10.5" customHeight="1" x14ac:dyDescent="0.2">
      <c r="A78" s="25">
        <f>+G76+1</f>
        <v>27</v>
      </c>
      <c r="B78" s="25">
        <f t="shared" ref="B78:E78" si="52">+A78+1</f>
        <v>28</v>
      </c>
      <c r="C78" s="25">
        <f t="shared" si="52"/>
        <v>29</v>
      </c>
      <c r="D78" s="25">
        <f t="shared" si="52"/>
        <v>30</v>
      </c>
      <c r="E78" s="25">
        <f t="shared" si="52"/>
        <v>31</v>
      </c>
      <c r="F78" s="57"/>
      <c r="G78" s="57"/>
      <c r="H78" s="55"/>
      <c r="I78" s="55"/>
      <c r="J78" s="25">
        <f>+P76+1</f>
        <v>24</v>
      </c>
      <c r="K78" s="25">
        <f>+J78+1</f>
        <v>25</v>
      </c>
      <c r="L78" s="25">
        <f>+K78+1</f>
        <v>26</v>
      </c>
      <c r="M78" s="25">
        <f>+L78+1</f>
        <v>27</v>
      </c>
      <c r="N78" s="25">
        <f>+M78+1</f>
        <v>28</v>
      </c>
      <c r="O78" s="25">
        <f t="shared" ref="O78:P78" si="53">+N78+1</f>
        <v>29</v>
      </c>
      <c r="P78" s="25">
        <f t="shared" si="53"/>
        <v>30</v>
      </c>
      <c r="Q78" s="55"/>
      <c r="R78" s="55"/>
      <c r="S78" s="25">
        <f>+Y76+1</f>
        <v>29</v>
      </c>
      <c r="T78" s="25">
        <f t="shared" ref="T78:U78" si="54">+S78+1</f>
        <v>30</v>
      </c>
      <c r="U78" s="25">
        <f t="shared" si="54"/>
        <v>31</v>
      </c>
      <c r="V78" s="57"/>
      <c r="W78" s="57"/>
      <c r="X78" s="57"/>
      <c r="Y78" s="57"/>
    </row>
    <row r="79" spans="1:25" ht="10.5" customHeight="1" x14ac:dyDescent="0.2">
      <c r="A79" s="58"/>
      <c r="B79" s="58"/>
      <c r="C79" s="58"/>
      <c r="D79" s="58"/>
      <c r="E79" s="58"/>
      <c r="F79" s="58"/>
      <c r="G79" s="58"/>
      <c r="H79" s="3"/>
      <c r="I79" s="3"/>
      <c r="J79" s="58"/>
      <c r="K79" s="58"/>
      <c r="L79" s="58"/>
      <c r="M79" s="58"/>
      <c r="N79" s="34" t="s">
        <v>23</v>
      </c>
      <c r="O79" s="34" t="s">
        <v>23</v>
      </c>
      <c r="P79" s="58"/>
      <c r="Q79" s="3"/>
      <c r="R79" s="3"/>
      <c r="S79" s="58"/>
      <c r="T79" s="30"/>
      <c r="U79" s="34" t="s">
        <v>23</v>
      </c>
      <c r="V79" s="58"/>
      <c r="W79" s="58"/>
      <c r="X79" s="58"/>
      <c r="Y79" s="58"/>
    </row>
    <row r="80" spans="1:25" ht="12" customHeight="1" x14ac:dyDescent="0.2">
      <c r="A80" s="57"/>
      <c r="B80" s="57"/>
      <c r="C80" s="57"/>
      <c r="D80" s="57"/>
      <c r="E80" s="57"/>
      <c r="F80" s="57"/>
      <c r="G80" s="57"/>
      <c r="H80" s="55"/>
      <c r="I80" s="55"/>
      <c r="J80" s="57"/>
      <c r="K80" s="57"/>
      <c r="L80" s="57"/>
      <c r="M80" s="57"/>
      <c r="N80" s="57"/>
      <c r="O80" s="57"/>
      <c r="P80" s="57"/>
      <c r="Q80" s="55"/>
      <c r="R80" s="55"/>
      <c r="S80" s="57"/>
      <c r="T80" s="57"/>
      <c r="U80" s="57"/>
      <c r="V80" s="57"/>
      <c r="W80" s="57"/>
      <c r="X80" s="57"/>
      <c r="Y80" s="57"/>
    </row>
    <row r="81" spans="1:25" ht="10.5" customHeight="1" x14ac:dyDescent="0.2">
      <c r="A81" s="58"/>
      <c r="B81" s="58"/>
      <c r="C81" s="58"/>
      <c r="D81" s="58"/>
      <c r="E81" s="58"/>
      <c r="F81" s="58"/>
      <c r="G81" s="58"/>
      <c r="H81" s="55"/>
      <c r="I81" s="55"/>
      <c r="J81" s="58"/>
      <c r="K81" s="58"/>
      <c r="L81" s="58"/>
      <c r="M81" s="58"/>
      <c r="N81" s="58"/>
      <c r="O81" s="58"/>
      <c r="P81" s="58"/>
      <c r="Q81" s="55"/>
      <c r="R81" s="55"/>
      <c r="S81" s="58"/>
      <c r="T81" s="58"/>
      <c r="U81" s="58"/>
      <c r="V81" s="58"/>
      <c r="W81" s="58"/>
      <c r="X81" s="58"/>
      <c r="Y81" s="58"/>
    </row>
    <row r="82" spans="1:2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</sheetData>
  <mergeCells count="107">
    <mergeCell ref="D68:D69"/>
    <mergeCell ref="E68:E69"/>
    <mergeCell ref="F68:F69"/>
    <mergeCell ref="A64:G64"/>
    <mergeCell ref="J64:P64"/>
    <mergeCell ref="S64:Y64"/>
    <mergeCell ref="A66:G67"/>
    <mergeCell ref="J66:P67"/>
    <mergeCell ref="S66:Y67"/>
    <mergeCell ref="G68:G69"/>
    <mergeCell ref="J68:J69"/>
    <mergeCell ref="K68:K69"/>
    <mergeCell ref="L68:L69"/>
    <mergeCell ref="U68:U69"/>
    <mergeCell ref="V68:V69"/>
    <mergeCell ref="W68:W69"/>
    <mergeCell ref="X68:X69"/>
    <mergeCell ref="Y68:Y69"/>
    <mergeCell ref="M68:M69"/>
    <mergeCell ref="N68:N69"/>
    <mergeCell ref="O68:O69"/>
    <mergeCell ref="P68:P69"/>
    <mergeCell ref="S68:S69"/>
    <mergeCell ref="T68:T69"/>
    <mergeCell ref="A68:A69"/>
    <mergeCell ref="B68:B69"/>
    <mergeCell ref="C68:C69"/>
    <mergeCell ref="A48:G49"/>
    <mergeCell ref="J48:P49"/>
    <mergeCell ref="S48:Y49"/>
    <mergeCell ref="A50:A51"/>
    <mergeCell ref="B50:B51"/>
    <mergeCell ref="C50:C51"/>
    <mergeCell ref="D50:D51"/>
    <mergeCell ref="E50:E51"/>
    <mergeCell ref="F50:F51"/>
    <mergeCell ref="G50:G51"/>
    <mergeCell ref="X50:X51"/>
    <mergeCell ref="Y50:Y51"/>
    <mergeCell ref="P50:P51"/>
    <mergeCell ref="S50:S51"/>
    <mergeCell ref="T50:T51"/>
    <mergeCell ref="U50:U51"/>
    <mergeCell ref="V50:V51"/>
    <mergeCell ref="W50:W51"/>
    <mergeCell ref="J50:J51"/>
    <mergeCell ref="K50:K51"/>
    <mergeCell ref="L50:L51"/>
    <mergeCell ref="M50:M51"/>
    <mergeCell ref="N50:N51"/>
    <mergeCell ref="O50:O51"/>
    <mergeCell ref="A46:G46"/>
    <mergeCell ref="J46:P46"/>
    <mergeCell ref="S46:Y46"/>
    <mergeCell ref="O32:O33"/>
    <mergeCell ref="P32:P33"/>
    <mergeCell ref="S32:S33"/>
    <mergeCell ref="T32:T33"/>
    <mergeCell ref="U32:U33"/>
    <mergeCell ref="V32:V33"/>
    <mergeCell ref="G32:G33"/>
    <mergeCell ref="J32:J33"/>
    <mergeCell ref="K32:K33"/>
    <mergeCell ref="L32:L33"/>
    <mergeCell ref="M32:M33"/>
    <mergeCell ref="N32:N33"/>
    <mergeCell ref="A32:A33"/>
    <mergeCell ref="B32:B33"/>
    <mergeCell ref="C32:C33"/>
    <mergeCell ref="D32:D33"/>
    <mergeCell ref="E32:E33"/>
    <mergeCell ref="F32:F33"/>
    <mergeCell ref="A28:G28"/>
    <mergeCell ref="J28:P28"/>
    <mergeCell ref="S28:Y28"/>
    <mergeCell ref="A30:G31"/>
    <mergeCell ref="J30:P31"/>
    <mergeCell ref="S30:Y31"/>
    <mergeCell ref="M14:M15"/>
    <mergeCell ref="N14:N15"/>
    <mergeCell ref="W32:W33"/>
    <mergeCell ref="X32:X33"/>
    <mergeCell ref="Y32:Y33"/>
    <mergeCell ref="M1:Y1"/>
    <mergeCell ref="A12:G13"/>
    <mergeCell ref="J12:P13"/>
    <mergeCell ref="S12:Y13"/>
    <mergeCell ref="A14:A15"/>
    <mergeCell ref="B14:B15"/>
    <mergeCell ref="C14:C15"/>
    <mergeCell ref="D14:D15"/>
    <mergeCell ref="W14:W15"/>
    <mergeCell ref="X14:X15"/>
    <mergeCell ref="Y14:Y15"/>
    <mergeCell ref="O14:O15"/>
    <mergeCell ref="P14:P15"/>
    <mergeCell ref="S14:S15"/>
    <mergeCell ref="T14:T15"/>
    <mergeCell ref="U14:U15"/>
    <mergeCell ref="V14:V15"/>
    <mergeCell ref="A1:K1"/>
    <mergeCell ref="G14:G15"/>
    <mergeCell ref="J14:J15"/>
    <mergeCell ref="K14:K15"/>
    <mergeCell ref="L14:L15"/>
    <mergeCell ref="E14:E15"/>
    <mergeCell ref="F14:F15"/>
  </mergeCells>
  <printOptions horizontalCentered="1"/>
  <pageMargins left="0.25" right="0.25" top="0.25" bottom="0.18" header="0.17" footer="0.17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Summary</vt:lpstr>
      <vt:lpstr>Blank1</vt:lpstr>
      <vt:lpstr>Blank2</vt:lpstr>
      <vt:lpstr>Blank3</vt:lpstr>
      <vt:lpstr>Blank4</vt:lpstr>
      <vt:lpstr>Blank5</vt:lpstr>
      <vt:lpstr>Blank6</vt:lpstr>
      <vt:lpstr>Blank7</vt:lpstr>
      <vt:lpstr>Blank8</vt:lpstr>
      <vt:lpstr>Blank9</vt:lpstr>
      <vt:lpstr>Summary!Print_Titles</vt:lpstr>
    </vt:vector>
  </TitlesOfParts>
  <Company>Diocese of Rockford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Beatty</dc:creator>
  <cp:lastModifiedBy>O'Malley, Daniel</cp:lastModifiedBy>
  <cp:lastPrinted>2021-01-15T23:31:53Z</cp:lastPrinted>
  <dcterms:created xsi:type="dcterms:W3CDTF">2005-12-06T17:43:47Z</dcterms:created>
  <dcterms:modified xsi:type="dcterms:W3CDTF">2024-02-28T20:32:07Z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